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<x:sst xmlns:x="http://schemas.openxmlformats.org/spreadsheetml/2006/main" count="247" uniqueCount="247">
  <x:si>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</x:si>
  <x:si>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</x:si>
  <x:si>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West Genesee</x:t>
  </x:si>
  <x:si>
    <x:t>BEDS Code</x:t>
  </x:si>
  <x:si>
    <x:t>420101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</x:si>
  <x:si>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</x:si>
  <x:si>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</x:si>
  <x:si>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</x:si>
  <x:si>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</x:si>
  <x:si>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</x:si>
  <x:si>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Christine DeMass</x:t>
  </x:si>
  <x:si>
    <x:t>Street Address Line 1</x:t>
  </x:si>
  <x:si>
    <x:t>300 Sanderson Drive</x:t>
  </x:si>
  <x:si>
    <x:t>Title of Contact</x:t>
  </x:si>
  <x:si>
    <x:t>Assistant Superintendent for Management Services</x:t>
  </x:si>
  <x:si>
    <x:t>Street Address Line 2</x:t>
  </x:si>
  <x:si>
    <x:t/>
  </x:si>
  <x:si>
    <x:t>Email Address</x:t>
  </x:si>
  <x:si>
    <x:t>cdemass@westgenesee.org</x:t>
  </x:si>
  <x:si>
    <x:t>City</x:t>
  </x:si>
  <x:si>
    <x:t>Camillus</x:t>
  </x:si>
  <x:si>
    <x:t>Phone Number</x:t>
  </x:si>
  <x:si>
    <x:t>3154874563</x:t>
  </x:si>
  <x:si>
    <x:t>Zip Code</x:t>
  </x:si>
  <x:si>
    <x:t>13031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</x:si>
  <x:si>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</x:si>
  <x:si>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</x:si>
  <x:si>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</x:si>
  <x:si>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</x:si>
  <x:si>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</x:si>
  <x:si>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</x:si>
  <x:si>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</x:si>
  <x:si>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</x:si>
  <x:si>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</x:si>
  <x:si>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</x:si>
  <x:si>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</x:si>
  <x:si>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</x:si>
  <x:si>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</x:si>
  <x:si>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</x:si>
  <x:si>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</x:si>
  <x:si>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</x:si>
  <x:si>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</x:si>
  <x:si>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</x:si>
  <x:si>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</x:si>
  <x:si>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</x:si>
  <x:si>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</x:si>
  <x:si>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</x:si>
  <x:si>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</x:si>
  <x:si>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</x:si>
  <x:si>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</x:si>
  <x:si>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</x:si>
  <x:si>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</x:si>
  <x:si>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</x:si>
  <x:si>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</x:si>
  <x:si>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</x:si>
  <x:si>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</x:si>
  <x:si>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</x:si>
  <x:si>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</x:si>
  <x:si>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</x:si>
  <x:si>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</x:si>
  <x:si>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</x:si>
  <x:si>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</x:si>
  <x:si>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</x:si>
  <x:si>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</x:si>
  <x:si>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</x:si>
  <x:si>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</x:si>
  <x:si>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</x:si>
  <x:si>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</x:si>
  <x:si>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</x:si>
  <x:si>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</x:si>
  <x:si>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</x:si>
  <x:si>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</x:si>
  <x:si>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</x:si>
  <x:si>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</x:si>
  <x:si>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</x:si>
  <x:si>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</x:si>
  <x:si>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</x:si>
  <x:si>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</x:si>
  <x:si>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</x:si>
  <x:si>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</x:si>
  <x:si>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</x:si>
  <x:si>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</x:si>
  <x:si>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</x:si>
  <x:si>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</x:si>
  <x:si>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</x:si>
  <x:si>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</x:si>
  <x:si>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</x:si>
  <x:si>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</x:si>
  <x:si>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</x:si>
  <x:si>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</x:si>
  <x:si>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</x:si>
  <x:si>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</x:si>
  <x:si>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</x:si>
  <x:si>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</x:si>
  <x:si>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</x:si>
  <x:si>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</x:si>
  <x:si>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</x:si>
  <x:si>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</x:si>
  <x:si>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</x:si>
  <x:si>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</x:si>
  <x:si>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</x:si>
  <x:si>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</x:si>
  <x:si>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</x:si>
  <x:si>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</x:si>
  <x:si>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</x:si>
  <x:si>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</x:si>
  <x:si>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</x:si>
  <x:si>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</x:si>
  <x:si>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</x:si>
  <x:si>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</x:si>
  <x:si>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</x:si>
  <x:si>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</x:si>
  <x:si>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</x:si>
  <x:si>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</x:si>
  <x:si>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</x:si>
  <x:si>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</x:si>
  <x:si>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</x:si>
  <x:si>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</x:si>
  <x:si>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</x:si>
  <x:si>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</x:si>
  <x:si>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</x:si>
  <x:si>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</x:si>
  <x:si>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</x:si>
  <x:si>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</x:si>
  <x:si>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</x:si>
  <x:si>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</x:si>
  <x:si>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</x:si>
  <x:si>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</x:si>
  <x:si>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</x:si>
  <x:si>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</x:si>
  <x:si>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</x:si>
  <x:si>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420101060001</x:t>
  </x:si>
  <x:si>
    <x:t>EAST HILL ELEMENTARY SCHOOL</x:t>
  </x:si>
  <x:si>
    <x:t>Elementary School</x:t>
  </x:si>
  <x:si>
    <x:t>K</x:t>
  </x:si>
  <x:si>
    <x:t>4</x:t>
  </x:si>
  <x:si>
    <x:t>Yes</x:t>
  </x:si>
  <x:si>
    <x:t>No</x:t>
  </x:si>
  <x:si>
    <x:t>420101060003</x:t>
  </x:si>
  <x:si>
    <x:t>STONEHEDGE ELEMENTARY SCHOOL</x:t>
  </x:si>
  <x:si>
    <x:t>420101060005</x:t>
  </x:si>
  <x:si>
    <x:t>ONONDAGA ROAD ELEMENTARY SCHOOL</x:t>
  </x:si>
  <x:si>
    <x:t>420101060006</x:t>
  </x:si>
  <x:si>
    <x:t>SPLIT ROCK ELEMENTARY SCHOOL</x:t>
  </x:si>
  <x:si>
    <x:t>420101060008</x:t>
  </x:si>
  <x:si>
    <x:t>WEST GENESEE MIDDLE SCHOOL</x:t>
  </x:si>
  <x:si>
    <x:t>5</x:t>
  </x:si>
  <x:si>
    <x:t>6</x:t>
  </x:si>
  <x:si>
    <x:t>420101060009</x:t>
  </x:si>
  <x:si>
    <x:t>WEST GENESEE SENIOR HIGH SCHOOL</x:t>
  </x:si>
  <x:si>
    <x:t>Middle/Junior High School</x:t>
  </x:si>
  <x:si>
    <x:t>9</x:t>
  </x:si>
  <x:si>
    <x:t>12</x:t>
  </x:si>
  <x:si>
    <x:t>420101060011</x:t>
  </x:si>
  <x:si>
    <x:t>CAMILLUS MIDDLE SCHOOL</x:t>
  </x:si>
  <x:si>
    <x:t>Senior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</x:si>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</x:sst>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92510256</x:v>
      </x:c>
      <x:c r="E14" s="10" t="n">
        <x:v>385000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45344</x:v>
      </x:c>
      <x:c r="E15" s="10" t="n">
        <x:v>7110722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431458</x:v>
      </x:c>
      <x:c r="E16" s="10" t="n">
        <x:v>1667052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211555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6495395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431458</x:v>
      </x:c>
      <x:c r="E24" s="10" t="n">
        <x:v>1667052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5708811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1742598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72000</x:v>
      </x:c>
      <x:c r="E33" s="10" t="n">
        <x:v>0</x:v>
      </x:c>
      <x:c r="F33" s="7" t="n">
        <x:v>6</x:v>
      </x:c>
      <x:c r="G33" s="132" t="n">
        <x:v>12000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3687610</x:v>
      </x:c>
      <x:c r="E37" s="10" t="n">
        <x:v>0</x:v>
      </x:c>
      <x:c r="F37" s="7" t="n">
        <x:v>44</x:v>
      </x:c>
      <x:c r="G37" s="132" t="n">
        <x:v>83809.3181818182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802050</x:v>
      </x:c>
      <x:c r="E38" s="10" t="n">
        <x:v>96873</x:v>
      </x:c>
      <x:c r="F38" s="7" t="n">
        <x:v>4</x:v>
      </x:c>
      <x:c r="G38" s="132" t="n">
        <x:v>224730.75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198212</x:v>
      </x:c>
      <x:c r="E43" s="10" t="n">
        <x:v>0</x:v>
      </x:c>
      <x:c r="F43" s="7" t="n">
        <x:v>84</x:v>
      </x:c>
      <x:c r="G43" s="132" t="n">
        <x:v>2359.66666666667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75218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4374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39050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1580328</x:v>
      </x:c>
      <x:c r="E63" s="10" t="n">
        <x:v>0</x:v>
      </x:c>
      <x:c r="F63" s="84" t="n">
        <x:v>13.5</x:v>
      </x:c>
      <x:c r="G63" s="132" t="n">
        <x:v>117061.333333333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5086844</x:v>
      </x:c>
      <x:c r="E64" s="10" t="n">
        <x:v>0</x:v>
      </x:c>
      <x:c r="F64" s="84" t="n">
        <x:v>59.5</x:v>
      </x:c>
      <x:c r="G64" s="132" t="n">
        <x:v>85493.1764705882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714700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1495842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230916</x:v>
      </x:c>
      <x:c r="E72" s="10" t="n">
        <x:v>0</x:v>
      </x:c>
      <x:c r="F72" s="84" t="n">
        <x:v>2</x:v>
      </x:c>
      <x:c r="G72" s="132" t="n">
        <x:v>115458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278670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148150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1603848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21488073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52398312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339</x:v>
      </x:c>
      <x:c r="L8" s="107" t="n">
        <x:v>0</x:v>
      </x:c>
      <x:c r="M8" s="107" t="n">
        <x:v>0</x:v>
      </x:c>
      <x:c r="N8" s="107" t="n">
        <x:v>67</x:v>
      </x:c>
      <x:c r="O8" s="107" t="n">
        <x:v>4</x:v>
      </x:c>
      <x:c r="P8" s="107" t="n">
        <x:v>57</x:v>
      </x:c>
      <x:c r="Q8" s="108" t="n">
        <x:v>0</x:v>
      </x:c>
      <x:c r="R8" s="108" t="n">
        <x:v>29.1</x:v>
      </x:c>
      <x:c r="S8" s="108" t="n">
        <x:v>9.8</x:v>
      </x:c>
      <x:c r="T8" s="108" t="n">
        <x:v>1</x:v>
      </x:c>
      <x:c r="U8" s="108" t="n">
        <x:v>3.6</x:v>
      </x:c>
      <x:c r="V8" s="108" t="n">
        <x:v>4.5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687</x:v>
      </x:c>
      <x:c r="L9" s="107" t="n">
        <x:v>0</x:v>
      </x:c>
      <x:c r="M9" s="107" t="n">
        <x:v>0</x:v>
      </x:c>
      <x:c r="N9" s="107" t="n">
        <x:v>192</x:v>
      </x:c>
      <x:c r="O9" s="107" t="n">
        <x:v>14</x:v>
      </x:c>
      <x:c r="P9" s="107" t="n">
        <x:v>97</x:v>
      </x:c>
      <x:c r="Q9" s="108" t="n">
        <x:v>5</x:v>
      </x:c>
      <x:c r="R9" s="108" t="n">
        <x:v>57</x:v>
      </x:c>
      <x:c r="S9" s="108" t="n">
        <x:v>26.6</x:v>
      </x:c>
      <x:c r="T9" s="108" t="n">
        <x:v>2</x:v>
      </x:c>
      <x:c r="U9" s="108" t="n">
        <x:v>9</x:v>
      </x:c>
      <x:c r="V9" s="108" t="n">
        <x:v>10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332</x:v>
      </x:c>
      <x:c r="L10" s="107" t="n">
        <x:v>0</x:v>
      </x:c>
      <x:c r="M10" s="107" t="n">
        <x:v>0</x:v>
      </x:c>
      <x:c r="N10" s="107" t="n">
        <x:v>94</x:v>
      </x:c>
      <x:c r="O10" s="107" t="n">
        <x:v>8</x:v>
      </x:c>
      <x:c r="P10" s="107" t="n">
        <x:v>64</x:v>
      </x:c>
      <x:c r="Q10" s="108" t="n">
        <x:v>1</x:v>
      </x:c>
      <x:c r="R10" s="108" t="n">
        <x:v>29</x:v>
      </x:c>
      <x:c r="S10" s="108" t="n">
        <x:v>14</x:v>
      </x:c>
      <x:c r="T10" s="108" t="n">
        <x:v>1</x:v>
      </x:c>
      <x:c r="U10" s="108" t="n">
        <x:v>5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308</x:v>
      </x:c>
      <x:c r="L11" s="107" t="n">
        <x:v>0</x:v>
      </x:c>
      <x:c r="M11" s="107" t="n">
        <x:v>0</x:v>
      </x:c>
      <x:c r="N11" s="107" t="n">
        <x:v>64</x:v>
      </x:c>
      <x:c r="O11" s="107" t="n">
        <x:v>4</x:v>
      </x:c>
      <x:c r="P11" s="107" t="n">
        <x:v>42</x:v>
      </x:c>
      <x:c r="Q11" s="108" t="n">
        <x:v>2</x:v>
      </x:c>
      <x:c r="R11" s="108" t="n">
        <x:v>27.6</x:v>
      </x:c>
      <x:c r="S11" s="108" t="n">
        <x:v>14.7</x:v>
      </x:c>
      <x:c r="T11" s="108" t="n">
        <x:v>1</x:v>
      </x:c>
      <x:c r="U11" s="108" t="n">
        <x:v>5.6</x:v>
      </x:c>
      <x:c r="V11" s="108" t="n">
        <x:v>5.5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133</x:v>
      </x:c>
      <x:c r="E12" s="170" t="s">
        <x:v>146</x:v>
      </x:c>
      <x:c r="F12" s="170" t="s">
        <x:v>147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649</x:v>
      </x:c>
      <x:c r="L12" s="107" t="n">
        <x:v>0</x:v>
      </x:c>
      <x:c r="M12" s="107" t="n">
        <x:v>0</x:v>
      </x:c>
      <x:c r="N12" s="107" t="n">
        <x:v>175</x:v>
      </x:c>
      <x:c r="O12" s="107" t="n">
        <x:v>17</x:v>
      </x:c>
      <x:c r="P12" s="107" t="n">
        <x:v>120</x:v>
      </x:c>
      <x:c r="Q12" s="108" t="n">
        <x:v>2</x:v>
      </x:c>
      <x:c r="R12" s="108" t="n">
        <x:v>55.8</x:v>
      </x:c>
      <x:c r="S12" s="108" t="n">
        <x:v>22.2</x:v>
      </x:c>
      <x:c r="T12" s="108" t="n">
        <x:v>2</x:v>
      </x:c>
      <x:c r="U12" s="108" t="n">
        <x:v>5</x:v>
      </x:c>
      <x:c r="V12" s="108" t="n">
        <x:v>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151</x:v>
      </x:c>
      <x:c r="F13" s="170" t="s">
        <x:v>152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1370</x:v>
      </x:c>
      <x:c r="L13" s="107" t="n">
        <x:v>0</x:v>
      </x:c>
      <x:c r="M13" s="107" t="n">
        <x:v>0</x:v>
      </x:c>
      <x:c r="N13" s="107" t="n">
        <x:v>286</x:v>
      </x:c>
      <x:c r="O13" s="107" t="n">
        <x:v>15</x:v>
      </x:c>
      <x:c r="P13" s="107" t="n">
        <x:v>170</x:v>
      </x:c>
      <x:c r="Q13" s="108" t="n">
        <x:v>0</x:v>
      </x:c>
      <x:c r="R13" s="108" t="n">
        <x:v>109.5</x:v>
      </x:c>
      <x:c r="S13" s="108" t="n">
        <x:v>28</x:v>
      </x:c>
      <x:c r="T13" s="108" t="n">
        <x:v>4</x:v>
      </x:c>
      <x:c r="U13" s="108" t="n">
        <x:v>14.5</x:v>
      </x:c>
      <x:c r="V13" s="108" t="n">
        <x:v>21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16</x:v>
      </x:c>
      <x:c r="D14" s="169" t="s">
        <x:v>155</x:v>
      </x:c>
      <x:c r="E14" s="170" t="s">
        <x:v>156</x:v>
      </x:c>
      <x:c r="F14" s="170" t="s">
        <x:v>157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689</x:v>
      </x:c>
      <x:c r="L14" s="107" t="n">
        <x:v>0</x:v>
      </x:c>
      <x:c r="M14" s="107" t="n">
        <x:v>0</x:v>
      </x:c>
      <x:c r="N14" s="107" t="n">
        <x:v>172</x:v>
      </x:c>
      <x:c r="O14" s="107" t="n">
        <x:v>12</x:v>
      </x:c>
      <x:c r="P14" s="107" t="n">
        <x:v>106</x:v>
      </x:c>
      <x:c r="Q14" s="108" t="n">
        <x:v>1</x:v>
      </x:c>
      <x:c r="R14" s="108" t="n">
        <x:v>59</x:v>
      </x:c>
      <x:c r="S14" s="108" t="n">
        <x:v>15.9</x:v>
      </x:c>
      <x:c r="T14" s="108" t="n">
        <x:v>1</x:v>
      </x:c>
      <x:c r="U14" s="108" t="n">
        <x:v>9</x:v>
      </x:c>
      <x:c r="V14" s="108" t="n">
        <x:v>9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158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161</x:v>
      </x:c>
      <x:c r="E5" s="175" t="s"/>
      <x:c r="F5" s="175" t="s"/>
      <x:c r="G5" s="175" t="s"/>
      <x:c r="H5" s="175" t="s"/>
      <x:c r="I5" s="176" t="s"/>
      <x:c r="J5" s="177" t="s">
        <x:v>162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163</x:v>
      </x:c>
      <x:c r="S5" s="181" t="s"/>
      <x:c r="T5" s="182" t="s"/>
      <x:c r="U5" s="143" t="s">
        <x:v>164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165</x:v>
      </x:c>
      <x:c r="E6" s="155" t="s"/>
      <x:c r="F6" s="155" t="s"/>
      <x:c r="G6" s="89" t="s"/>
      <x:c r="H6" s="90" t="s"/>
      <x:c r="I6" s="75" t="s"/>
      <x:c r="J6" s="134" t="s">
        <x:v>166</x:v>
      </x:c>
      <x:c r="K6" s="135" t="s"/>
      <x:c r="L6" s="134" t="s">
        <x:v>167</x:v>
      </x:c>
      <x:c r="M6" s="135" t="s"/>
      <x:c r="N6" s="134" t="s">
        <x:v>168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169</x:v>
      </x:c>
      <x:c r="E7" s="100" t="s">
        <x:v>170</x:v>
      </x:c>
      <x:c r="F7" s="100" t="s">
        <x:v>171</x:v>
      </x:c>
      <x:c r="G7" s="113" t="s">
        <x:v>172</x:v>
      </x:c>
      <x:c r="H7" s="183" t="s">
        <x:v>173</x:v>
      </x:c>
      <x:c r="I7" s="113" t="s">
        <x:v>174</x:v>
      </x:c>
      <x:c r="J7" s="113" t="s">
        <x:v>175</x:v>
      </x:c>
      <x:c r="K7" s="183" t="s">
        <x:v>176</x:v>
      </x:c>
      <x:c r="L7" s="113" t="s">
        <x:v>177</x:v>
      </x:c>
      <x:c r="M7" s="183" t="s">
        <x:v>178</x:v>
      </x:c>
      <x:c r="N7" s="113" t="s">
        <x:v>179</x:v>
      </x:c>
      <x:c r="O7" s="183" t="s">
        <x:v>180</x:v>
      </x:c>
      <x:c r="P7" s="183" t="s">
        <x:v>181</x:v>
      </x:c>
      <x:c r="Q7" s="113" t="s">
        <x:v>182</x:v>
      </x:c>
      <x:c r="R7" s="113" t="s">
        <x:v>183</x:v>
      </x:c>
      <x:c r="S7" s="113" t="s">
        <x:v>184</x:v>
      </x:c>
      <x:c r="T7" s="11" t="s">
        <x:v>185</x:v>
      </x:c>
      <x:c r="U7" s="124" t="s">
        <x:v>186</x:v>
      </x:c>
      <x:c r="V7" s="124" t="s">
        <x:v>187</x:v>
      </x:c>
      <x:c r="W7" s="124" t="s">
        <x:v>188</x:v>
      </x:c>
      <x:c r="X7" s="124" t="s">
        <x:v>189</x:v>
      </x:c>
      <x:c r="Y7" s="124" t="s">
        <x:v>190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3141273</x:v>
      </x:c>
      <x:c r="E8" s="81" t="n">
        <x:v>385155</x:v>
      </x:c>
      <x:c r="F8" s="116" t="n">
        <x:v>1338216.54022558</x:v>
      </x:c>
      <x:c r="G8" s="81" t="n">
        <x:v>203932</x:v>
      </x:c>
      <x:c r="H8" s="81" t="n">
        <x:v>452844</x:v>
      </x:c>
      <x:c r="I8" s="117">
        <x:f>SUM(D8:H8)</x:f>
      </x:c>
      <x:c r="J8" s="81" t="n">
        <x:v>3711977</x:v>
      </x:c>
      <x:c r="K8" s="81" t="n">
        <x:v>0</x:v>
      </x:c>
      <x:c r="L8" s="81" t="n">
        <x:v>1269742</x:v>
      </x:c>
      <x:c r="M8" s="81" t="n">
        <x:v>0</x:v>
      </x:c>
      <x:c r="N8" s="81" t="n">
        <x:v>243216</x:v>
      </x:c>
      <x:c r="O8" s="81" t="n">
        <x:v>207441</x:v>
      </x:c>
      <x:c r="P8" s="81" t="n">
        <x:v>89044</x:v>
      </x:c>
      <x:c r="Q8" s="117">
        <x:f>SUM(J8:P8)</x:f>
      </x:c>
      <x:c r="R8" s="81" t="n">
        <x:v>4988738</x:v>
      </x:c>
      <x:c r="S8" s="81" t="n">
        <x:v>532683</x:v>
      </x:c>
      <x:c r="T8" s="59">
        <x:f>SUM('Part C'!$R8:$S8)</x:f>
      </x:c>
      <x:c r="U8" s="81" t="n">
        <x:v>14716.0412979351</x:v>
      </x:c>
      <x:c r="V8" s="81" t="n">
        <x:v>1571.33628318584</x:v>
      </x:c>
      <x:c r="W8" s="81" t="n">
        <x:v>866360.304526749</x:v>
      </x:c>
      <x:c r="X8" s="81" t="n">
        <x:v>6387781.30452675</x:v>
      </x:c>
      <x:c r="Y8" s="12" t="n">
        <x:v>18843.012697719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6623826</x:v>
      </x:c>
      <x:c r="E9" s="81" t="n">
        <x:v>849418</x:v>
      </x:c>
      <x:c r="F9" s="116" t="n">
        <x:v>2835962.82979309</x:v>
      </x:c>
      <x:c r="G9" s="81" t="n">
        <x:v>429494</x:v>
      </x:c>
      <x:c r="H9" s="81" t="n">
        <x:v>945159</x:v>
      </x:c>
      <x:c r="I9" s="117">
        <x:f>SUM(D9:H9)</x:f>
      </x:c>
      <x:c r="J9" s="81" t="n">
        <x:v>8091612</x:v>
      </x:c>
      <x:c r="K9" s="81" t="n">
        <x:v>0</x:v>
      </x:c>
      <x:c r="L9" s="81" t="n">
        <x:v>2411642</x:v>
      </x:c>
      <x:c r="M9" s="81" t="n">
        <x:v>0</x:v>
      </x:c>
      <x:c r="N9" s="81" t="n">
        <x:v>499643</x:v>
      </x:c>
      <x:c r="O9" s="81" t="n">
        <x:v>491459</x:v>
      </x:c>
      <x:c r="P9" s="81" t="n">
        <x:v>189502</x:v>
      </x:c>
      <x:c r="Q9" s="117">
        <x:f>SUM(J9:P9)</x:f>
      </x:c>
      <x:c r="R9" s="81" t="n">
        <x:v>10472895</x:v>
      </x:c>
      <x:c r="S9" s="81" t="n">
        <x:v>1210965</x:v>
      </x:c>
      <x:c r="T9" s="59">
        <x:f>SUM('Part C'!$R9:$S9)</x:f>
      </x:c>
      <x:c r="U9" s="81" t="n">
        <x:v>15244.3886462882</x:v>
      </x:c>
      <x:c r="V9" s="81" t="n">
        <x:v>1762.68558951965</x:v>
      </x:c>
      <x:c r="W9" s="81" t="n">
        <x:v>1755721.32510288</x:v>
      </x:c>
      <x:c r="X9" s="81" t="n">
        <x:v>13439581.3251029</x:v>
      </x:c>
      <x:c r="Y9" s="12" t="n">
        <x:v>19562.7093524059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3296343</x:v>
      </x:c>
      <x:c r="E10" s="81" t="n">
        <x:v>416587</x:v>
      </x:c>
      <x:c r="F10" s="116" t="n">
        <x:v>1408990.72338915</x:v>
      </x:c>
      <x:c r="G10" s="81" t="n">
        <x:v>198371</x:v>
      </x:c>
      <x:c r="H10" s="81" t="n">
        <x:v>473423</x:v>
      </x:c>
      <x:c r="I10" s="117">
        <x:f>SUM(D10:H10)</x:f>
      </x:c>
      <x:c r="J10" s="81" t="n">
        <x:v>3864438</x:v>
      </x:c>
      <x:c r="K10" s="81" t="n">
        <x:v>0</x:v>
      </x:c>
      <x:c r="L10" s="81" t="n">
        <x:v>1354193</x:v>
      </x:c>
      <x:c r="M10" s="81" t="n">
        <x:v>0</x:v>
      </x:c>
      <x:c r="N10" s="81" t="n">
        <x:v>274121</x:v>
      </x:c>
      <x:c r="O10" s="81" t="n">
        <x:v>215368</x:v>
      </x:c>
      <x:c r="P10" s="81" t="n">
        <x:v>85595</x:v>
      </x:c>
      <x:c r="Q10" s="117">
        <x:f>SUM(J10:P10)</x:f>
      </x:c>
      <x:c r="R10" s="81" t="n">
        <x:v>5140576</x:v>
      </x:c>
      <x:c r="S10" s="81" t="n">
        <x:v>653139</x:v>
      </x:c>
      <x:c r="T10" s="59">
        <x:f>SUM('Part C'!$R10:$S10)</x:f>
      </x:c>
      <x:c r="U10" s="81" t="n">
        <x:v>15483.6626506024</x:v>
      </x:c>
      <x:c r="V10" s="81" t="n">
        <x:v>1967.28614457831</x:v>
      </x:c>
      <x:c r="W10" s="81" t="n">
        <x:v>848470.858710562</x:v>
      </x:c>
      <x:c r="X10" s="81" t="n">
        <x:v>6642185.85871056</x:v>
      </x:c>
      <x:c r="Y10" s="12" t="n">
        <x:v>20006.5839117788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3317460</x:v>
      </x:c>
      <x:c r="E11" s="81" t="n">
        <x:v>408589</x:v>
      </x:c>
      <x:c r="F11" s="116" t="n">
        <x:v>1413969.14994181</x:v>
      </x:c>
      <x:c r="G11" s="81" t="n">
        <x:v>173034</x:v>
      </x:c>
      <x:c r="H11" s="81" t="n">
        <x:v>386456</x:v>
      </x:c>
      <x:c r="I11" s="117">
        <x:f>SUM(D11:H11)</x:f>
      </x:c>
      <x:c r="J11" s="81" t="n">
        <x:v>3278744</x:v>
      </x:c>
      <x:c r="K11" s="81" t="n">
        <x:v>0</x:v>
      </x:c>
      <x:c r="L11" s="81" t="n">
        <x:v>1845773</x:v>
      </x:c>
      <x:c r="M11" s="81" t="n">
        <x:v>0</x:v>
      </x:c>
      <x:c r="N11" s="81" t="n">
        <x:v>232914</x:v>
      </x:c>
      <x:c r="O11" s="81" t="n">
        <x:v>212117</x:v>
      </x:c>
      <x:c r="P11" s="81" t="n">
        <x:v>129958</x:v>
      </x:c>
      <x:c r="Q11" s="117">
        <x:f>SUM(J11:P11)</x:f>
      </x:c>
      <x:c r="R11" s="81" t="n">
        <x:v>5215536</x:v>
      </x:c>
      <x:c r="S11" s="81" t="n">
        <x:v>483971</x:v>
      </x:c>
      <x:c r="T11" s="59">
        <x:f>SUM('Part C'!$R11:$S11)</x:f>
      </x:c>
      <x:c r="U11" s="81" t="n">
        <x:v>16933.5584415584</x:v>
      </x:c>
      <x:c r="V11" s="81" t="n">
        <x:v>1571.33441558442</x:v>
      </x:c>
      <x:c r="W11" s="81" t="n">
        <x:v>787135.615912208</x:v>
      </x:c>
      <x:c r="X11" s="81" t="n">
        <x:v>6486642.61591221</x:v>
      </x:c>
      <x:c r="Y11" s="12" t="n">
        <x:v>21060.5279737409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4898768</x:v>
      </x:c>
      <x:c r="E12" s="81" t="n">
        <x:v>1205915</x:v>
      </x:c>
      <x:c r="F12" s="116" t="n">
        <x:v>2316618.33544706</x:v>
      </x:c>
      <x:c r="G12" s="81" t="n">
        <x:v>408483</x:v>
      </x:c>
      <x:c r="H12" s="81" t="n">
        <x:v>997084</x:v>
      </x:c>
      <x:c r="I12" s="117">
        <x:f>SUM(D12:H12)</x:f>
      </x:c>
      <x:c r="J12" s="81" t="n">
        <x:v>6607125</x:v>
      </x:c>
      <x:c r="K12" s="81" t="n">
        <x:v>0</x:v>
      </x:c>
      <x:c r="L12" s="81" t="n">
        <x:v>1514234</x:v>
      </x:c>
      <x:c r="M12" s="81" t="n">
        <x:v>0</x:v>
      </x:c>
      <x:c r="N12" s="81" t="n">
        <x:v>471718</x:v>
      </x:c>
      <x:c r="O12" s="81" t="n">
        <x:v>427702</x:v>
      </x:c>
      <x:c r="P12" s="81" t="n">
        <x:v>806089</x:v>
      </x:c>
      <x:c r="Q12" s="117">
        <x:f>SUM(J12:P12)</x:f>
      </x:c>
      <x:c r="R12" s="81" t="n">
        <x:v>8675615</x:v>
      </x:c>
      <x:c r="S12" s="81" t="n">
        <x:v>1151254</x:v>
      </x:c>
      <x:c r="T12" s="59">
        <x:f>SUM('Part C'!$R12:$S12)</x:f>
      </x:c>
      <x:c r="U12" s="81" t="n">
        <x:v>13367.6656394453</x:v>
      </x:c>
      <x:c r="V12" s="81" t="n">
        <x:v>1773.88906009245</x:v>
      </x:c>
      <x:c r="W12" s="81" t="n">
        <x:v>1658607.19067215</x:v>
      </x:c>
      <x:c r="X12" s="81" t="n">
        <x:v>11485476.1906722</x:v>
      </x:c>
      <x:c r="Y12" s="12" t="n">
        <x:v>17697.1898161358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10538187</x:v>
      </x:c>
      <x:c r="E13" s="81" t="n">
        <x:v>3072916</x:v>
      </x:c>
      <x:c r="F13" s="116" t="n">
        <x:v>5165170.8656221</x:v>
      </x:c>
      <x:c r="G13" s="81" t="n">
        <x:v>1609146</x:v>
      </x:c>
      <x:c r="H13" s="81" t="n">
        <x:v>2247785</x:v>
      </x:c>
      <x:c r="I13" s="117">
        <x:f>SUM(D13:H13)</x:f>
      </x:c>
      <x:c r="J13" s="81" t="n">
        <x:v>15524530</x:v>
      </x:c>
      <x:c r="K13" s="81" t="n">
        <x:v>0</x:v>
      </x:c>
      <x:c r="L13" s="81" t="n">
        <x:v>2785115</x:v>
      </x:c>
      <x:c r="M13" s="81" t="n">
        <x:v>0</x:v>
      </x:c>
      <x:c r="N13" s="81" t="n">
        <x:v>1196174</x:v>
      </x:c>
      <x:c r="O13" s="81" t="n">
        <x:v>639867</x:v>
      </x:c>
      <x:c r="P13" s="81" t="n">
        <x:v>2487519</x:v>
      </x:c>
      <x:c r="Q13" s="117">
        <x:f>SUM(J13:P13)</x:f>
      </x:c>
      <x:c r="R13" s="81" t="n">
        <x:v>20480475</x:v>
      </x:c>
      <x:c r="S13" s="81" t="n">
        <x:v>2152730</x:v>
      </x:c>
      <x:c r="T13" s="59">
        <x:f>SUM('Part C'!$R13:$S13)</x:f>
      </x:c>
      <x:c r="U13" s="81" t="n">
        <x:v>14949.2518248175</x:v>
      </x:c>
      <x:c r="V13" s="81" t="n">
        <x:v>1571.33576642336</x:v>
      </x:c>
      <x:c r="W13" s="81" t="n">
        <x:v>3501220.10973937</x:v>
      </x:c>
      <x:c r="X13" s="81" t="n">
        <x:v>26134425.1097394</x:v>
      </x:c>
      <x:c r="Y13" s="12" t="n">
        <x:v>19076.222707839</x:v>
      </x:c>
    </x:row>
    <x:row r="14" spans="1:25" s="6" customFormat="1">
      <x:c r="A14" s="184" t="s">
        <x:v>153</x:v>
      </x:c>
      <x:c r="B14" s="184" t="s">
        <x:v>154</x:v>
      </x:c>
      <x:c r="C14" s="184" t="s">
        <x:v>16</x:v>
      </x:c>
      <x:c r="D14" s="81" t="n">
        <x:v>3945561</x:v>
      </x:c>
      <x:c r="E14" s="81" t="n">
        <x:v>1175864</x:v>
      </x:c>
      <x:c r="F14" s="116" t="n">
        <x:v>1943489.45860366</x:v>
      </x:c>
      <x:c r="G14" s="81" t="n">
        <x:v>427640</x:v>
      </x:c>
      <x:c r="H14" s="81" t="n">
        <x:v>1131522</x:v>
      </x:c>
      <x:c r="I14" s="117">
        <x:f>SUM(D14:H14)</x:f>
      </x:c>
      <x:c r="J14" s="81" t="n">
        <x:v>5081382</x:v>
      </x:c>
      <x:c r="K14" s="81" t="n">
        <x:v>0</x:v>
      </x:c>
      <x:c r="L14" s="81" t="n">
        <x:v>1758688</x:v>
      </x:c>
      <x:c r="M14" s="81" t="n">
        <x:v>0</x:v>
      </x:c>
      <x:c r="N14" s="81" t="n">
        <x:v>432210</x:v>
      </x:c>
      <x:c r="O14" s="81" t="n">
        <x:v>393703</x:v>
      </x:c>
      <x:c r="P14" s="81" t="n">
        <x:v>958094</x:v>
      </x:c>
      <x:c r="Q14" s="117">
        <x:f>SUM(J14:P14)</x:f>
      </x:c>
      <x:c r="R14" s="81" t="n">
        <x:v>7409970</x:v>
      </x:c>
      <x:c r="S14" s="81" t="n">
        <x:v>1214107</x:v>
      </x:c>
      <x:c r="T14" s="59">
        <x:f>SUM('Part C'!$R14:$S14)</x:f>
      </x:c>
      <x:c r="U14" s="81" t="n">
        <x:v>10754.6734397678</x:v>
      </x:c>
      <x:c r="V14" s="81" t="n">
        <x:v>1762.12917271408</x:v>
      </x:c>
      <x:c r="W14" s="81" t="n">
        <x:v>1760832.59533608</x:v>
      </x:c>
      <x:c r="X14" s="81" t="n">
        <x:v>10384909.5953361</x:v>
      </x:c>
      <x:c r="Y14" s="12" t="n">
        <x:v>15072.4377290799</x:v>
      </x:c>
    </x:row>
    <x:row r="15" spans="1:25" s="3" customFormat="1" ht="15" customHeight="1">
      <x:c r="A15" s="4" t="s">
        <x:v>158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194</x:v>
      </x:c>
      <x:c r="G6" s="144" t="s"/>
      <x:c r="H6" s="144" t="s"/>
      <x:c r="I6" s="144" t="s"/>
      <x:c r="J6" s="135" t="s"/>
      <x:c r="K6" s="134" t="s">
        <x:v>195</x:v>
      </x:c>
      <x:c r="L6" s="144" t="s"/>
      <x:c r="M6" s="144" t="s"/>
      <x:c r="N6" s="135" t="s"/>
      <x:c r="O6" s="65" t="s"/>
      <x:c r="P6" s="134" t="s">
        <x:v>196</x:v>
      </x:c>
      <x:c r="Q6" s="144" t="s"/>
      <x:c r="R6" s="144" t="s"/>
      <x:c r="S6" s="144" t="s"/>
      <x:c r="T6" s="144" t="s"/>
      <x:c r="U6" s="144" t="s"/>
      <x:c r="V6" s="135" t="s"/>
      <x:c r="W6" s="67" t="s">
        <x:v>197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198</x:v>
      </x:c>
      <x:c r="E7" s="75" t="s">
        <x:v>199</x:v>
      </x:c>
      <x:c r="F7" s="75" t="s">
        <x:v>200</x:v>
      </x:c>
      <x:c r="G7" s="100" t="s">
        <x:v>201</x:v>
      </x:c>
      <x:c r="H7" s="100" t="s">
        <x:v>202</x:v>
      </x:c>
      <x:c r="I7" s="100" t="s">
        <x:v>203</x:v>
      </x:c>
      <x:c r="J7" s="113" t="s">
        <x:v>204</x:v>
      </x:c>
      <x:c r="K7" s="75" t="s">
        <x:v>205</x:v>
      </x:c>
      <x:c r="L7" s="100" t="s">
        <x:v>206</x:v>
      </x:c>
      <x:c r="M7" s="100" t="s">
        <x:v>207</x:v>
      </x:c>
      <x:c r="N7" s="75" t="s">
        <x:v>208</x:v>
      </x:c>
      <x:c r="O7" s="113" t="s">
        <x:v>209</x:v>
      </x:c>
      <x:c r="P7" s="75" t="s">
        <x:v>210</x:v>
      </x:c>
      <x:c r="Q7" s="100" t="s">
        <x:v>211</x:v>
      </x:c>
      <x:c r="R7" s="100" t="s">
        <x:v>212</x:v>
      </x:c>
      <x:c r="S7" s="100" t="s">
        <x:v>213</x:v>
      </x:c>
      <x:c r="T7" s="100" t="s">
        <x:v>214</x:v>
      </x:c>
      <x:c r="U7" s="100" t="s">
        <x:v>173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218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219</x:v>
      </x:c>
      <x:c r="G18" s="144" t="s"/>
      <x:c r="H18" s="144" t="s"/>
      <x:c r="I18" s="144" t="s"/>
      <x:c r="J18" s="135" t="s"/>
      <x:c r="K18" s="134" t="s">
        <x:v>220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221</x:v>
      </x:c>
      <x:c r="F19" s="97" t="s">
        <x:v>200</x:v>
      </x:c>
      <x:c r="G19" s="5" t="s">
        <x:v>201</x:v>
      </x:c>
      <x:c r="H19" s="5" t="s">
        <x:v>202</x:v>
      </x:c>
      <x:c r="I19" s="98" t="s">
        <x:v>203</x:v>
      </x:c>
      <x:c r="J19" s="11" t="s">
        <x:v>204</x:v>
      </x:c>
      <x:c r="K19" s="97" t="s">
        <x:v>205</x:v>
      </x:c>
      <x:c r="L19" s="5" t="s">
        <x:v>217</x:v>
      </x:c>
      <x:c r="M19" s="98" t="s">
        <x:v>222</x:v>
      </x:c>
      <x:c r="N19" s="61" t="s">
        <x:v>208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223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224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158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234</x:v>
      </x:c>
      <x:c r="C1" s="82" t="s">
        <x:v>235</x:v>
      </x:c>
    </x:row>
    <x:row r="2" spans="1:9" x14ac:dyDescent="0.3">
      <x:c r="A2" s="2" t="s">
        <x:v>133</x:v>
      </x:c>
      <x:c r="B2" s="83" t="s">
        <x:v>176</x:v>
      </x:c>
      <x:c r="C2" s="83" t="s">
        <x:v>136</x:v>
      </x:c>
    </x:row>
    <x:row r="3" spans="1:9" x14ac:dyDescent="0.3">
      <x:c r="A3" s="2" t="s">
        <x:v>236</x:v>
      </x:c>
      <x:c r="B3" s="83" t="s">
        <x:v>237</x:v>
      </x:c>
      <x:c r="C3" s="83" t="s">
        <x:v>137</x:v>
      </x:c>
      <x:c r="D3" s="2" t="s">
        <x:v>133</x:v>
      </x:c>
      <x:c r="F3" s="2" t="s">
        <x:v>176</x:v>
      </x:c>
      <x:c r="H3" s="2" t="n">
        <x:v>2021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241</x:v>
      </x:c>
      <x:c r="B5" s="83" t="s">
        <x:v>242</x:v>
      </x:c>
      <x:c r="D5" s="2" t="s">
        <x:v>150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243</x:v>
      </x:c>
      <x:c r="C6" s="0" t="s"/>
      <x:c r="D6" s="0" t="s">
        <x:v>236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244</x:v>
      </x:c>
      <x:c r="B7" s="83" t="s">
        <x:v>6</x:v>
      </x:c>
      <x:c r="D7" s="2" t="s">
        <x:v>155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n">
        <x:v>5</x:v>
      </x:c>
      <x:c r="D8" s="2" t="s">
        <x:v>241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238</x:v>
      </x:c>
      <x:c r="F9" s="2" t="n">
        <x:v>5</x:v>
      </x:c>
      <x:c r="I9" s="2" t="n">
        <x:v>2021</x:v>
      </x:c>
    </x:row>
    <x:row r="10" spans="1:9" x14ac:dyDescent="0.3">
      <x:c r="A10" s="2" t="s">
        <x:v>240</x:v>
      </x:c>
      <x:c r="B10" s="83" t="n">
        <x:v>7</x:v>
      </x:c>
      <x:c r="D10" s="2" t="s">
        <x:v>246</x:v>
      </x:c>
      <x:c r="F10" s="2" t="n">
        <x:v>6</x:v>
      </x:c>
      <x:c r="I10" s="2" t="n">
        <x:v>2022</x:v>
      </x:c>
    </x:row>
    <x:row r="11" spans="1:9" x14ac:dyDescent="0.3">
      <x:c r="A11" s="2" t="s">
        <x:v>155</x:v>
      </x:c>
      <x:c r="B11" s="83" t="n">
        <x:v>8</x:v>
      </x:c>
      <x:c r="D11" s="2" t="s">
        <x:v>244</x:v>
      </x:c>
      <x:c r="F11" s="2" t="n">
        <x:v>7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244</x:v>
      </x:c>
      <x:c r="F16" s="2" t="n">
        <x:v>12</x:v>
      </x:c>
    </x:row>
    <x:row r="17" spans="1:9" x14ac:dyDescent="0.3">
      <x:c r="B17" s="83" t="s">
        <x:v>245</x:v>
      </x:c>
      <x:c r="F17" s="2" t="s">
        <x:v>244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