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<x:sst xmlns:x="http://schemas.openxmlformats.org/spreadsheetml/2006/main" count="239" uniqueCount="239">
  <x:si>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</x:si>
  <x:si>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</x:si>
  <x:si>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Wayland-Cohocton</x:t>
  </x:si>
  <x:si>
    <x:t>BEDS Code</x:t>
  </x:si>
  <x:si>
    <x:t>573002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</x:si>
  <x:si>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</x:si>
  <x:si>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</x:si>
  <x:si>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</x:si>
  <x:si>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</x:si>
  <x:si>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</x:si>
  <x:si>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Eileen Feinman</x:t>
  </x:si>
  <x:si>
    <x:t>Street Address Line 1</x:t>
  </x:si>
  <x:si>
    <x:t>2350 Route 63</x:t>
  </x:si>
  <x:si>
    <x:t>Title of Contact</x:t>
  </x:si>
  <x:si>
    <x:t>Superintendent</x:t>
  </x:si>
  <x:si>
    <x:t>Street Address Line 2</x:t>
  </x:si>
  <x:si>
    <x:t/>
  </x:si>
  <x:si>
    <x:t>Email Address</x:t>
  </x:si>
  <x:si>
    <x:t>efeinman@wccsk12.org</x:t>
  </x:si>
  <x:si>
    <x:t>City</x:t>
  </x:si>
  <x:si>
    <x:t xml:space="preserve">Wayland </x:t>
  </x:si>
  <x:si>
    <x:t>Phone Number</x:t>
  </x:si>
  <x:si>
    <x:t>5857282211</x:t>
  </x:si>
  <x:si>
    <x:t>Zip Code</x:t>
  </x:si>
  <x:si>
    <x:t>14572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</x:si>
  <x:si>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</x:si>
  <x:si>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</x:si>
  <x:si>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</x:si>
  <x:si>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</x:si>
  <x:si>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</x:si>
  <x:si>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</x:si>
  <x:si>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</x:si>
  <x:si>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</x:si>
  <x:si>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</x:si>
  <x:si>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</x:si>
  <x:si>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</x:si>
  <x:si>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</x:si>
  <x:si>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</x:si>
  <x:si>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</x:si>
  <x:si>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</x:si>
  <x:si>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</x:si>
  <x:si>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</x:si>
  <x:si>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</x:si>
  <x:si>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</x:si>
  <x:si>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</x:si>
  <x:si>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</x:si>
  <x:si>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</x:si>
  <x:si>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</x:si>
  <x:si>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</x:si>
  <x:si>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</x:si>
  <x:si>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</x:si>
  <x:si>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</x:si>
  <x:si>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</x:si>
  <x:si>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</x:si>
  <x:si>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</x:si>
  <x:si>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</x:si>
  <x:si>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</x:si>
  <x:si>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</x:si>
  <x:si>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</x:si>
  <x:si>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</x:si>
  <x:si>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</x:si>
  <x:si>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</x:si>
  <x:si>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</x:si>
  <x:si>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</x:si>
  <x:si>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</x:si>
  <x:si>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</x:si>
  <x:si>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</x:si>
  <x:si>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</x:si>
  <x:si>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</x:si>
  <x:si>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</x:si>
  <x:si>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</x:si>
  <x:si>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</x:si>
  <x:si>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</x:si>
  <x:si>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</x:si>
  <x:si>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</x:si>
  <x:si>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</x:si>
  <x:si>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</x:si>
  <x:si>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</x:si>
  <x:si>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</x:si>
  <x:si>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</x:si>
  <x:si>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</x:si>
  <x:si>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</x:si>
  <x:si>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</x:si>
  <x:si>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</x:si>
  <x:si>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</x:si>
  <x:si>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</x:si>
  <x:si>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</x:si>
  <x:si>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</x:si>
  <x:si>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</x:si>
  <x:si>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</x:si>
  <x:si>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</x:si>
  <x:si>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</x:si>
  <x:si>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</x:si>
  <x:si>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</x:si>
  <x:si>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</x:si>
  <x:si>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</x:si>
  <x:si>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</x:si>
  <x:si>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</x:si>
  <x:si>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</x:si>
  <x:si>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</x:si>
  <x:si>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</x:si>
  <x:si>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</x:si>
  <x:si>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</x:si>
  <x:si>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</x:si>
  <x:si>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</x:si>
  <x:si>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</x:si>
  <x:si>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</x:si>
  <x:si>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</x:si>
  <x:si>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</x:si>
  <x:si>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</x:si>
  <x:si>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</x:si>
  <x:si>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</x:si>
  <x:si>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</x:si>
  <x:si>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</x:si>
  <x:si>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</x:si>
  <x:si>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</x:si>
  <x:si>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</x:si>
  <x:si>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</x:si>
  <x:si>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</x:si>
  <x:si>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</x:si>
  <x:si>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</x:si>
  <x:si>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</x:si>
  <x:si>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</x:si>
  <x:si>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</x:si>
  <x:si>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</x:si>
  <x:si>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</x:si>
  <x:si>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</x:si>
  <x:si>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</x:si>
  <x:si>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</x:si>
  <x:si>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</x:si>
  <x:si>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</x:si>
  <x:si>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573002040001</x:t>
  </x:si>
  <x:si>
    <x:t>WAYLAND-COHOCTON HIGH SCHOOL</x:t>
  </x:si>
  <x:si>
    <x:t>Senior High School</x:t>
  </x:si>
  <x:si>
    <x:t>9</x:t>
  </x:si>
  <x:si>
    <x:t>12</x:t>
  </x:si>
  <x:si>
    <x:t>Yes</x:t>
  </x:si>
  <x:si>
    <x:t>No</x:t>
  </x:si>
  <x:si>
    <x:t>573002040002</x:t>
  </x:si>
  <x:si>
    <x:t>WAYLAND ELEMENTARY SCHOOL</x:t>
  </x:si>
  <x:si>
    <x:t>Elementary School</x:t>
  </x:si>
  <x:si>
    <x:t>K</x:t>
  </x:si>
  <x:si>
    <x:t>4</x:t>
  </x:si>
  <x:si>
    <x:t>573002040003</x:t>
  </x:si>
  <x:si>
    <x:t>WAYLAND-COHOCTON MIDDLE SCHOOL</x:t>
  </x:si>
  <x:si>
    <x:t>Middle/Junior High School</x:t>
  </x:si>
  <x:si>
    <x:t>5</x:t>
  </x:si>
  <x:si>
    <x:t>8</x:t>
  </x:si>
  <x:si>
    <x:t>573002040004</x:t>
  </x:si>
  <x:si>
    <x:t>COHOCTON ELEMENTARY SCHOOL</x:t>
  </x:si>
  <x:si>
    <x:t>Pre-K Only</x:t>
  </x:si>
  <x:si>
    <x:t>Pre-K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</x:si>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</x:sst>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33261381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252105</x:v>
      </x:c>
      <x:c r="E15" s="10" t="n">
        <x:v>2749459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337547</x:v>
      </x:c>
      <x:c r="E16" s="10" t="n">
        <x:v>466000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3155708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3412168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2851467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296600</x:v>
      </x:c>
      <x:c r="E24" s="10" t="n">
        <x:v>466000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151123</x:v>
      </x:c>
      <x:c r="E25" s="10" t="n">
        <x:v>43487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7000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1675108</x:v>
      </x:c>
      <x:c r="E27" s="10" t="n">
        <x:v>11520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473541</x:v>
      </x:c>
      <x:c r="E28" s="10" t="n">
        <x:v>18323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152000</x:v>
      </x:c>
      <x:c r="E35" s="10" t="n">
        <x:v>0</x:v>
      </x:c>
      <x:c r="F35" s="7" t="n">
        <x:v>10</x:v>
      </x:c>
      <x:c r="G35" s="132" t="n">
        <x:v>15200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172298</x:v>
      </x:c>
      <x:c r="E36" s="10" t="n">
        <x:v>0</x:v>
      </x:c>
      <x:c r="F36" s="7" t="n">
        <x:v>34</x:v>
      </x:c>
      <x:c r="G36" s="132" t="n">
        <x:v>5067.58823529412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985002</x:v>
      </x:c>
      <x:c r="E37" s="10" t="n">
        <x:v>0</x:v>
      </x:c>
      <x:c r="F37" s="7" t="n">
        <x:v>16</x:v>
      </x:c>
      <x:c r="G37" s="132" t="n">
        <x:v>61562.625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200000</x:v>
      </x:c>
      <x:c r="E38" s="10" t="n">
        <x:v>0</x:v>
      </x:c>
      <x:c r="F38" s="7" t="n">
        <x:v>5</x:v>
      </x:c>
      <x:c r="G38" s="132" t="n">
        <x:v>40000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500</x:v>
      </x:c>
      <x:c r="E43" s="10" t="n">
        <x:v>0</x:v>
      </x:c>
      <x:c r="F43" s="7" t="n">
        <x:v>2</x:v>
      </x:c>
      <x:c r="G43" s="132" t="n">
        <x:v>250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19105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1241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7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52221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927197</x:v>
      </x:c>
      <x:c r="E63" s="10" t="n">
        <x:v>70000</x:v>
      </x:c>
      <x:c r="F63" s="84" t="n">
        <x:v>9</x:v>
      </x:c>
      <x:c r="G63" s="132" t="n">
        <x:v>110799.666666667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2402128</x:v>
      </x:c>
      <x:c r="E64" s="10" t="n">
        <x:v>548923</x:v>
      </x:c>
      <x:c r="F64" s="84" t="n">
        <x:v>40</x:v>
      </x:c>
      <x:c r="G64" s="132" t="n">
        <x:v>73776.275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1251400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766374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614535</x:v>
      </x:c>
      <x:c r="E72" s="10" t="n">
        <x:v>0</x:v>
      </x:c>
      <x:c r="F72" s="84" t="n">
        <x:v>4</x:v>
      </x:c>
      <x:c r="G72" s="132" t="n">
        <x:v>153633.75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50000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35005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412913</x:v>
      </x:c>
      <x:c r="E75" s="10" t="n">
        <x:v>15401</x:v>
      </x:c>
      <x:c r="F75" s="84" t="n">
        <x:v>3</x:v>
      </x:c>
      <x:c r="G75" s="132" t="n">
        <x:v>142771.333333333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368390</x:v>
      </x:c>
      <x:c r="E77" s="10" t="n">
        <x:v>0</x:v>
      </x:c>
      <x:c r="F77" s="84" t="n">
        <x:v>5</x:v>
      </x:c>
      <x:c r="G77" s="132" t="n">
        <x:v>73678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437483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231708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7339436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16868977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403</x:v>
      </x:c>
      <x:c r="L8" s="107" t="n">
        <x:v>0</x:v>
      </x:c>
      <x:c r="M8" s="107" t="n">
        <x:v>0</x:v>
      </x:c>
      <x:c r="N8" s="107" t="n">
        <x:v>190</x:v>
      </x:c>
      <x:c r="O8" s="107" t="n">
        <x:v>3</x:v>
      </x:c>
      <x:c r="P8" s="107" t="n">
        <x:v>57</x:v>
      </x:c>
      <x:c r="Q8" s="108" t="n">
        <x:v>4</x:v>
      </x:c>
      <x:c r="R8" s="108" t="n">
        <x:v>34</x:v>
      </x:c>
      <x:c r="S8" s="108" t="n">
        <x:v>8</x:v>
      </x:c>
      <x:c r="T8" s="108" t="n">
        <x:v>2</x:v>
      </x:c>
      <x:c r="U8" s="108" t="n">
        <x:v>6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448</x:v>
      </x:c>
      <x:c r="L9" s="107" t="n">
        <x:v>0</x:v>
      </x:c>
      <x:c r="M9" s="107" t="n">
        <x:v>0</x:v>
      </x:c>
      <x:c r="N9" s="107" t="n">
        <x:v>233</x:v>
      </x:c>
      <x:c r="O9" s="107" t="n">
        <x:v>4</x:v>
      </x:c>
      <x:c r="P9" s="107" t="n">
        <x:v>52</x:v>
      </x:c>
      <x:c r="Q9" s="108" t="n">
        <x:v>2</x:v>
      </x:c>
      <x:c r="R9" s="108" t="n">
        <x:v>44</x:v>
      </x:c>
      <x:c r="S9" s="108" t="n">
        <x:v>20</x:v>
      </x:c>
      <x:c r="T9" s="108" t="n">
        <x:v>2</x:v>
      </x:c>
      <x:c r="U9" s="108" t="n">
        <x:v>15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390</x:v>
      </x:c>
      <x:c r="L10" s="107" t="n">
        <x:v>0</x:v>
      </x:c>
      <x:c r="M10" s="107" t="n">
        <x:v>0</x:v>
      </x:c>
      <x:c r="N10" s="107" t="n">
        <x:v>223</x:v>
      </x:c>
      <x:c r="O10" s="107" t="n">
        <x:v>1</x:v>
      </x:c>
      <x:c r="P10" s="107" t="n">
        <x:v>43</x:v>
      </x:c>
      <x:c r="Q10" s="108" t="n">
        <x:v>7</x:v>
      </x:c>
      <x:c r="R10" s="108" t="n">
        <x:v>37</x:v>
      </x:c>
      <x:c r="S10" s="108" t="n">
        <x:v>13</x:v>
      </x:c>
      <x:c r="T10" s="108" t="n">
        <x:v>2</x:v>
      </x:c>
      <x:c r="U10" s="108" t="n">
        <x:v>5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16</x:v>
      </x:c>
      <x:c r="D11" s="169" t="s">
        <x:v>150</x:v>
      </x:c>
      <x:c r="E11" s="170" t="s">
        <x:v>151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0</x:v>
      </x:c>
      <x:c r="L11" s="107" t="n">
        <x:v>51</x:v>
      </x:c>
      <x:c r="M11" s="107" t="n">
        <x:v>7</x:v>
      </x:c>
      <x:c r="N11" s="107" t="n">
        <x:v>0</x:v>
      </x:c>
      <x:c r="O11" s="107" t="n">
        <x:v>0</x:v>
      </x:c>
      <x:c r="P11" s="107" t="n">
        <x:v>0</x:v>
      </x:c>
      <x:c r="Q11" s="108" t="n">
        <x:v>1</x:v>
      </x:c>
      <x:c r="R11" s="108" t="n">
        <x:v>4</x:v>
      </x:c>
      <x:c r="S11" s="108" t="n">
        <x:v>8</x:v>
      </x:c>
      <x:c r="T11" s="108" t="n">
        <x:v>1</x:v>
      </x:c>
      <x:c r="U11" s="108" t="n">
        <x:v>1</x:v>
      </x:c>
      <x:c r="V11" s="108" t="n">
        <x:v>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151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2807147</x:v>
      </x:c>
      <x:c r="E8" s="81" t="n">
        <x:v>1205370</x:v>
      </x:c>
      <x:c r="F8" s="116" t="n">
        <x:v>1690670.36082722</x:v>
      </x:c>
      <x:c r="G8" s="81" t="n">
        <x:v>1506761</x:v>
      </x:c>
      <x:c r="H8" s="81" t="n">
        <x:v>439281</x:v>
      </x:c>
      <x:c r="I8" s="117">
        <x:f>SUM(D8:H8)</x:f>
      </x:c>
      <x:c r="J8" s="81" t="n">
        <x:v>5051576</x:v>
      </x:c>
      <x:c r="K8" s="81" t="n">
        <x:v>0</x:v>
      </x:c>
      <x:c r="L8" s="81" t="n">
        <x:v>717559</x:v>
      </x:c>
      <x:c r="M8" s="81" t="n">
        <x:v>0</x:v>
      </x:c>
      <x:c r="N8" s="81" t="n">
        <x:v>399328</x:v>
      </x:c>
      <x:c r="O8" s="81" t="n">
        <x:v>200212</x:v>
      </x:c>
      <x:c r="P8" s="81" t="n">
        <x:v>1280554</x:v>
      </x:c>
      <x:c r="Q8" s="117">
        <x:f>SUM(J8:P8)</x:f>
      </x:c>
      <x:c r="R8" s="81" t="n">
        <x:v>7273729</x:v>
      </x:c>
      <x:c r="S8" s="81" t="n">
        <x:v>375500</x:v>
      </x:c>
      <x:c r="T8" s="59">
        <x:f>SUM('Part C'!$R8:$S8)</x:f>
      </x:c>
      <x:c r="U8" s="81" t="n">
        <x:v>18048.9553349876</x:v>
      </x:c>
      <x:c r="V8" s="81" t="n">
        <x:v>931.761786600496</x:v>
      </x:c>
      <x:c r="W8" s="81" t="n">
        <x:v>2538893.17474981</x:v>
      </x:c>
      <x:c r="X8" s="81" t="n">
        <x:v>10188122.1747498</x:v>
      </x:c>
      <x:c r="Y8" s="12" t="n">
        <x:v>25280.7001854834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3647557</x:v>
      </x:c>
      <x:c r="E9" s="81" t="n">
        <x:v>885521</x:v>
      </x:c>
      <x:c r="F9" s="116" t="n">
        <x:v>1910008.26112835</x:v>
      </x:c>
      <x:c r="G9" s="81" t="n">
        <x:v>55807</x:v>
      </x:c>
      <x:c r="H9" s="81" t="n">
        <x:v>287687</x:v>
      </x:c>
      <x:c r="I9" s="117">
        <x:f>SUM(D9:H9)</x:f>
      </x:c>
      <x:c r="J9" s="81" t="n">
        <x:v>3788432</x:v>
      </x:c>
      <x:c r="K9" s="81" t="n">
        <x:v>0</x:v>
      </x:c>
      <x:c r="L9" s="81" t="n">
        <x:v>1823664</x:v>
      </x:c>
      <x:c r="M9" s="81" t="n">
        <x:v>0</x:v>
      </x:c>
      <x:c r="N9" s="81" t="n">
        <x:v>350677</x:v>
      </x:c>
      <x:c r="O9" s="81" t="n">
        <x:v>173484</x:v>
      </x:c>
      <x:c r="P9" s="81" t="n">
        <x:v>650322</x:v>
      </x:c>
      <x:c r="Q9" s="117">
        <x:f>SUM(J9:P9)</x:f>
      </x:c>
      <x:c r="R9" s="81" t="n">
        <x:v>5960033</x:v>
      </x:c>
      <x:c r="S9" s="81" t="n">
        <x:v>826546</x:v>
      </x:c>
      <x:c r="T9" s="59">
        <x:f>SUM('Part C'!$R9:$S9)</x:f>
      </x:c>
      <x:c r="U9" s="81" t="n">
        <x:v>13303.6450892857</x:v>
      </x:c>
      <x:c r="V9" s="81" t="n">
        <x:v>1844.96875</x:v>
      </x:c>
      <x:c r="W9" s="81" t="n">
        <x:v>2822392.4126251</x:v>
      </x:c>
      <x:c r="X9" s="81" t="n">
        <x:v>9608971.4126251</x:v>
      </x:c>
      <x:c r="Y9" s="12" t="n">
        <x:v>21448.596903181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2815103</x:v>
      </x:c>
      <x:c r="E10" s="81" t="n">
        <x:v>911411</x:v>
      </x:c>
      <x:c r="F10" s="116" t="n">
        <x:v>1570163.25887409</x:v>
      </x:c>
      <x:c r="G10" s="81" t="n">
        <x:v>68678</x:v>
      </x:c>
      <x:c r="H10" s="81" t="n">
        <x:v>394371</x:v>
      </x:c>
      <x:c r="I10" s="117">
        <x:f>SUM(D10:H10)</x:f>
      </x:c>
      <x:c r="J10" s="81" t="n">
        <x:v>3646330</x:v>
      </x:c>
      <x:c r="K10" s="81" t="n">
        <x:v>0</x:v>
      </x:c>
      <x:c r="L10" s="81" t="n">
        <x:v>847252</x:v>
      </x:c>
      <x:c r="M10" s="81" t="n">
        <x:v>0</x:v>
      </x:c>
      <x:c r="N10" s="81" t="n">
        <x:v>318934</x:v>
      </x:c>
      <x:c r="O10" s="81" t="n">
        <x:v>130780</x:v>
      </x:c>
      <x:c r="P10" s="81" t="n">
        <x:v>816431</x:v>
      </x:c>
      <x:c r="Q10" s="117">
        <x:f>SUM(J10:P10)</x:f>
      </x:c>
      <x:c r="R10" s="81" t="n">
        <x:v>5024278</x:v>
      </x:c>
      <x:c r="S10" s="81" t="n">
        <x:v>735448</x:v>
      </x:c>
      <x:c r="T10" s="59">
        <x:f>SUM('Part C'!$R10:$S10)</x:f>
      </x:c>
      <x:c r="U10" s="81" t="n">
        <x:v>12882.7641025641</x:v>
      </x:c>
      <x:c r="V10" s="81" t="n">
        <x:v>1885.7641025641</x:v>
      </x:c>
      <x:c r="W10" s="81" t="n">
        <x:v>2456993.39491917</x:v>
      </x:c>
      <x:c r="X10" s="81" t="n">
        <x:v>8216719.39491917</x:v>
      </x:c>
      <x:c r="Y10" s="12" t="n">
        <x:v>21068.5112690235</x:v>
      </x:c>
    </x:row>
    <x:row r="11" spans="1:25" s="6" customFormat="1">
      <x:c r="A11" s="184" t="s">
        <x:v>148</x:v>
      </x:c>
      <x:c r="B11" s="184" t="s">
        <x:v>149</x:v>
      </x:c>
      <x:c r="C11" s="184" t="s">
        <x:v>16</x:v>
      </x:c>
      <x:c r="D11" s="81" t="n">
        <x:v>351521</x:v>
      </x:c>
      <x:c r="E11" s="81" t="n">
        <x:v>220843</x:v>
      </x:c>
      <x:c r="F11" s="116" t="n">
        <x:v>241165.046878184</x:v>
      </x:c>
      <x:c r="G11" s="81" t="n">
        <x:v>5584</x:v>
      </x:c>
      <x:c r="H11" s="81" t="n">
        <x:v>88632</x:v>
      </x:c>
      <x:c r="I11" s="117">
        <x:f>SUM(D11:H11)</x:f>
      </x:c>
      <x:c r="J11" s="81" t="n">
        <x:v>0</x:v>
      </x:c>
      <x:c r="K11" s="81" t="n">
        <x:v>464526</x:v>
      </x:c>
      <x:c r="L11" s="81" t="n">
        <x:v>0</x:v>
      </x:c>
      <x:c r="M11" s="81" t="n">
        <x:v>158471</x:v>
      </x:c>
      <x:c r="N11" s="81" t="n">
        <x:v>63015</x:v>
      </x:c>
      <x:c r="O11" s="81" t="n">
        <x:v>28887</x:v>
      </x:c>
      <x:c r="P11" s="81" t="n">
        <x:v>192846</x:v>
      </x:c>
      <x:c r="Q11" s="117">
        <x:f>SUM(J11:P11)</x:f>
      </x:c>
      <x:c r="R11" s="81" t="n">
        <x:v>822539</x:v>
      </x:c>
      <x:c r="S11" s="81" t="n">
        <x:v>85206</x:v>
      </x:c>
      <x:c r="T11" s="59">
        <x:f>SUM('Part C'!$R11:$S11)</x:f>
      </x:c>
      <x:c r="U11" s="81" t="n">
        <x:v>14181.7068965517</x:v>
      </x:c>
      <x:c r="V11" s="81" t="n">
        <x:v>1469.06896551724</x:v>
      </x:c>
      <x:c r="W11" s="81" t="n">
        <x:v>365399.017705928</x:v>
      </x:c>
      <x:c r="X11" s="81" t="n">
        <x:v>1273144.01770593</x:v>
      </x:c>
      <x:c r="Y11" s="12" t="n">
        <x:v>21950.7589259643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167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16</x:v>
      </x:c>
      <x:c r="D11" s="185" t="s">
        <x:v>136</x:v>
      </x:c>
      <x:c r="E11" s="170" t="s">
        <x:v>137</x:v>
      </x:c>
      <x:c r="F11" s="119" t="n">
        <x:v>0</x:v>
      </x:c>
      <x:c r="G11" s="119" t="n">
        <x:v>22</x:v>
      </x:c>
      <x:c r="H11" s="119" t="n">
        <x:v>29</x:v>
      </x:c>
      <x:c r="I11" s="119" t="n">
        <x:v>0</x:v>
      </x:c>
      <x:c r="J11" s="120">
        <x:f>SUM(F11:I11)</x:f>
      </x:c>
      <x:c r="K11" s="81" t="n">
        <x:v>79807</x:v>
      </x:c>
      <x:c r="L11" s="81" t="n">
        <x:v>319917</x:v>
      </x:c>
      <x:c r="M11" s="81" t="n">
        <x:v>64802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1</x:v>
      </x:c>
      <x:c r="F17" s="7" t="n">
        <x:v>34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172298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227</x:v>
      </x:c>
      <x:c r="C1" s="82" t="s">
        <x:v>228</x:v>
      </x:c>
    </x:row>
    <x:row r="2" spans="1:9" x14ac:dyDescent="0.3">
      <x:c r="A2" s="2" t="s">
        <x:v>140</x:v>
      </x:c>
      <x:c r="B2" s="83" t="s">
        <x:v>151</x:v>
      </x:c>
      <x:c r="C2" s="83" t="s">
        <x:v>136</x:v>
      </x:c>
    </x:row>
    <x:row r="3" spans="1:9" x14ac:dyDescent="0.3">
      <x:c r="A3" s="2" t="s">
        <x:v>229</x:v>
      </x:c>
      <x:c r="B3" s="83" t="s">
        <x:v>230</x:v>
      </x:c>
      <x:c r="C3" s="83" t="s">
        <x:v>137</x:v>
      </x:c>
      <x:c r="D3" s="2" t="s">
        <x:v>140</x:v>
      </x:c>
      <x:c r="F3" s="2" t="s">
        <x:v>151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150</x:v>
      </x:c>
      <x:c r="F4" s="2" t="s">
        <x:v>141</x:v>
      </x:c>
      <x:c r="H4" s="2" t="n">
        <x:v>2022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235</x:v>
      </x:c>
      <x:c r="C6" s="0" t="s"/>
      <x:c r="D6" s="0" t="s">
        <x:v>229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236</x:v>
      </x:c>
      <x:c r="B7" s="83" t="s">
        <x:v>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150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