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<x:sst xmlns:x="http://schemas.openxmlformats.org/spreadsheetml/2006/main" count="232" uniqueCount="232">
  <x:si>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</x:si>
  <x:si>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</x:si>
  <x:si>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Watervliet</x:t>
  </x:si>
  <x:si>
    <x:t>BEDS Code</x:t>
  </x:si>
  <x:si>
    <x:t>011200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</x:si>
  <x:si>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</x:si>
  <x:si>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</x:si>
  <x:si>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</x:si>
  <x:si>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</x:si>
  <x:si>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</x:si>
  <x:si>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Heid</x:t>
  </x:si>
  <x:si>
    <x:t>Street Address Line 1</x:t>
  </x:si>
  <x:si>
    <x:t>1245 Hillside Drive</x:t>
  </x:si>
  <x:si>
    <x:t>Title of Contact</x:t>
  </x:si>
  <x:si>
    <x:t>Treasurer</x:t>
  </x:si>
  <x:si>
    <x:t>Street Address Line 2</x:t>
  </x:si>
  <x:si>
    <x:t/>
  </x:si>
  <x:si>
    <x:t>Email Address</x:t>
  </x:si>
  <x:si>
    <x:t>jheid@vlietschools.org</x:t>
  </x:si>
  <x:si>
    <x:t>City</x:t>
  </x:si>
  <x:si>
    <x:t>Phone Number</x:t>
  </x:si>
  <x:si>
    <x:t>5186293203</x:t>
  </x:si>
  <x:si>
    <x:t>Zip Code</x:t>
  </x:si>
  <x:si>
    <x:t>12189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</x:si>
  <x:si>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</x:si>
  <x:si>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</x:si>
  <x:si>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</x:si>
  <x:si>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</x:si>
  <x:si>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</x:si>
  <x:si>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</x:si>
  <x:si>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</x:si>
  <x:si>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</x:si>
  <x:si>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</x:si>
  <x:si>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</x:si>
  <x:si>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</x:si>
  <x:si>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</x:si>
  <x:si>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</x:si>
  <x:si>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</x:si>
  <x:si>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</x:si>
  <x:si>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</x:si>
  <x:si>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</x:si>
  <x:si>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</x:si>
  <x:si>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</x:si>
  <x:si>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</x:si>
  <x:si>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</x:si>
  <x:si>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</x:si>
  <x:si>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</x:si>
  <x:si>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</x:si>
  <x:si>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</x:si>
  <x:si>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</x:si>
  <x:si>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</x:si>
  <x:si>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</x:si>
  <x:si>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</x:si>
  <x:si>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</x:si>
  <x:si>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</x:si>
  <x:si>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</x:si>
  <x:si>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</x:si>
  <x:si>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</x:si>
  <x:si>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</x:si>
  <x:si>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</x:si>
  <x:si>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</x:si>
  <x:si>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</x:si>
  <x:si>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</x:si>
  <x:si>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</x:si>
  <x:si>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</x:si>
  <x:si>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</x:si>
  <x:si>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</x:si>
  <x:si>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</x:si>
  <x:si>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</x:si>
  <x:si>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</x:si>
  <x:si>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</x:si>
  <x:si>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</x:si>
  <x:si>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</x:si>
  <x:si>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</x:si>
  <x:si>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</x:si>
  <x:si>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</x:si>
  <x:si>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</x:si>
  <x:si>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</x:si>
  <x:si>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</x:si>
  <x:si>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</x:si>
  <x:si>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</x:si>
  <x:si>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</x:si>
  <x:si>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</x:si>
  <x:si>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</x:si>
  <x:si>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</x:si>
  <x:si>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</x:si>
  <x:si>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</x:si>
  <x:si>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</x:si>
  <x:si>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</x:si>
  <x:si>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</x:si>
  <x:si>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</x:si>
  <x:si>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</x:si>
  <x:si>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</x:si>
  <x:si>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</x:si>
  <x:si>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</x:si>
  <x:si>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</x:si>
  <x:si>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</x:si>
  <x:si>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</x:si>
  <x:si>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</x:si>
  <x:si>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</x:si>
  <x:si>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</x:si>
  <x:si>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</x:si>
  <x:si>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</x:si>
  <x:si>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</x:si>
  <x:si>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</x:si>
  <x:si>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</x:si>
  <x:si>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</x:si>
  <x:si>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</x:si>
  <x:si>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</x:si>
  <x:si>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</x:si>
  <x:si>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</x:si>
  <x:si>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</x:si>
  <x:si>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</x:si>
  <x:si>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</x:si>
  <x:si>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</x:si>
  <x:si>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</x:si>
  <x:si>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</x:si>
  <x:si>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</x:si>
  <x:si>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</x:si>
  <x:si>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</x:si>
  <x:si>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</x:si>
  <x:si>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</x:si>
  <x:si>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</x:si>
  <x:si>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</x:si>
  <x:si>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</x:si>
  <x:si>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</x:si>
  <x:si>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</x:si>
  <x:si>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</x:si>
  <x:si>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</x:si>
  <x:si>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</x:si>
  <x:si>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011200010002</x:t>
  </x:si>
  <x:si>
    <x:t>WATERVLIET ELEMENTARY SCHOOL</x:t>
  </x:si>
  <x:si>
    <x:t>Elementary School</x:t>
  </x:si>
  <x:si>
    <x:t>Pre-K</x:t>
  </x:si>
  <x:si>
    <x:t>6</x:t>
  </x:si>
  <x:si>
    <x:t>Yes</x:t>
  </x:si>
  <x:si>
    <x:t>No</x:t>
  </x:si>
  <x:si>
    <x:t>011200010010</x:t>
  </x:si>
  <x:si>
    <x:t>WATERVLIET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</x:si>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</x:sst>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30220000</x:v>
      </x:c>
      <x:c r="E14" s="10" t="n">
        <x:v>243000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2039897</x:v>
      </x:c>
      <x:c r="E15" s="10" t="n">
        <x:v>991325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82000</x:v>
      </x:c>
      <x:c r="E16" s="10" t="n">
        <x:v>799000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65003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3458000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82000</x:v>
      </x:c>
      <x:c r="E24" s="10" t="n">
        <x:v>799000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1411750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901000</x:v>
      </x:c>
      <x:c r="E33" s="10" t="n">
        <x:v>0</x:v>
      </x:c>
      <x:c r="F33" s="7" t="n">
        <x:v>83</x:v>
      </x:c>
      <x:c r="G33" s="132" t="n">
        <x:v>10855.421686747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125000</x:v>
      </x:c>
      <x:c r="E35" s="10" t="n">
        <x:v>0</x:v>
      </x:c>
      <x:c r="F35" s="7" t="n">
        <x:v>8</x:v>
      </x:c>
      <x:c r="G35" s="132" t="n">
        <x:v>15625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3184745</x:v>
      </x:c>
      <x:c r="E37" s="10" t="n">
        <x:v>0</x:v>
      </x:c>
      <x:c r="F37" s="7" t="n">
        <x:v>67</x:v>
      </x:c>
      <x:c r="G37" s="132" t="n">
        <x:v>47533.5074626866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971000</x:v>
      </x:c>
      <x:c r="E38" s="10" t="n">
        <x:v>0</x:v>
      </x:c>
      <x:c r="F38" s="7" t="n">
        <x:v>20</x:v>
      </x:c>
      <x:c r="G38" s="132" t="n">
        <x:v>48550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130696</x:v>
      </x:c>
      <x:c r="E41" s="10" t="n">
        <x:v>0</x:v>
      </x:c>
      <x:c r="F41" s="7" t="n">
        <x:v>18</x:v>
      </x:c>
      <x:c r="G41" s="132" t="n">
        <x:v>7260.88888888889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110000</x:v>
      </x:c>
      <x:c r="E43" s="10" t="n">
        <x:v>0</x:v>
      </x:c>
      <x:c r="F43" s="7" t="n">
        <x:v>64</x:v>
      </x:c>
      <x:c r="G43" s="132" t="n">
        <x:v>1718.75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1364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763000</x:v>
      </x:c>
      <x:c r="E63" s="10" t="n">
        <x:v>0</x:v>
      </x:c>
      <x:c r="F63" s="84" t="n">
        <x:v>5</x:v>
      </x:c>
      <x:c r="G63" s="132" t="n">
        <x:v>152600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871000</x:v>
      </x:c>
      <x:c r="E64" s="10" t="n">
        <x:v>0</x:v>
      </x:c>
      <x:c r="F64" s="84" t="n">
        <x:v>11</x:v>
      </x:c>
      <x:c r="G64" s="132" t="n">
        <x:v>79181.8181818182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858000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441951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295000</x:v>
      </x:c>
      <x:c r="E72" s="10" t="n">
        <x:v>0</x:v>
      </x:c>
      <x:c r="F72" s="84" t="n">
        <x:v>3</x:v>
      </x:c>
      <x:c r="G72" s="132" t="n">
        <x:v>98333.3333333333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121000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203446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1319026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7374062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12263174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676</x:v>
      </x:c>
      <x:c r="L8" s="107" t="n">
        <x:v>84</x:v>
      </x:c>
      <x:c r="M8" s="107" t="n">
        <x:v>0</x:v>
      </x:c>
      <x:c r="N8" s="107" t="n">
        <x:v>536</x:v>
      </x:c>
      <x:c r="O8" s="107" t="n">
        <x:v>57</x:v>
      </x:c>
      <x:c r="P8" s="107" t="n">
        <x:v>112</x:v>
      </x:c>
      <x:c r="Q8" s="108" t="n">
        <x:v>5</x:v>
      </x:c>
      <x:c r="R8" s="108" t="n">
        <x:v>50</x:v>
      </x:c>
      <x:c r="S8" s="108" t="n">
        <x:v>14</x:v>
      </x:c>
      <x:c r="T8" s="108" t="n">
        <x:v>2</x:v>
      </x:c>
      <x:c r="U8" s="108" t="n">
        <x:v>7.5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688</x:v>
      </x:c>
      <x:c r="L9" s="107" t="n">
        <x:v>0</x:v>
      </x:c>
      <x:c r="M9" s="107" t="n">
        <x:v>0</x:v>
      </x:c>
      <x:c r="N9" s="107" t="n">
        <x:v>352</x:v>
      </x:c>
      <x:c r="O9" s="107" t="n">
        <x:v>47</x:v>
      </x:c>
      <x:c r="P9" s="107" t="n">
        <x:v>104</x:v>
      </x:c>
      <x:c r="Q9" s="108" t="n">
        <x:v>4</x:v>
      </x:c>
      <x:c r="R9" s="108" t="n">
        <x:v>45</x:v>
      </x:c>
      <x:c r="S9" s="108" t="n">
        <x:v>9</x:v>
      </x:c>
      <x:c r="T9" s="108" t="n">
        <x:v>3</x:v>
      </x:c>
      <x:c r="U9" s="108" t="n">
        <x:v>7.5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4060934</x:v>
      </x:c>
      <x:c r="E8" s="81" t="n">
        <x:v>1344342</x:v>
      </x:c>
      <x:c r="F8" s="116" t="n">
        <x:v>2668896.38603644</x:v>
      </x:c>
      <x:c r="G8" s="81" t="n">
        <x:v>84620</x:v>
      </x:c>
      <x:c r="H8" s="81" t="n">
        <x:v>946432</x:v>
      </x:c>
      <x:c r="I8" s="117">
        <x:f>SUM(D8:H8)</x:f>
      </x:c>
      <x:c r="J8" s="81" t="n">
        <x:v>5995658</x:v>
      </x:c>
      <x:c r="K8" s="81" t="n">
        <x:v>518627</x:v>
      </x:c>
      <x:c r="L8" s="81" t="n">
        <x:v>1358688</x:v>
      </x:c>
      <x:c r="M8" s="81" t="n">
        <x:v>0</x:v>
      </x:c>
      <x:c r="N8" s="81" t="n">
        <x:v>402351</x:v>
      </x:c>
      <x:c r="O8" s="81" t="n">
        <x:v>138233</x:v>
      </x:c>
      <x:c r="P8" s="81" t="n">
        <x:v>691667</x:v>
      </x:c>
      <x:c r="Q8" s="117">
        <x:f>SUM(J8:P8)</x:f>
      </x:c>
      <x:c r="R8" s="81" t="n">
        <x:v>8170211</x:v>
      </x:c>
      <x:c r="S8" s="81" t="n">
        <x:v>935013</x:v>
      </x:c>
      <x:c r="T8" s="59">
        <x:f>SUM('Part C'!$R8:$S8)</x:f>
      </x:c>
      <x:c r="U8" s="81" t="n">
        <x:v>10750.2776315789</x:v>
      </x:c>
      <x:c r="V8" s="81" t="n">
        <x:v>1230.28026315789</x:v>
      </x:c>
      <x:c r="W8" s="81" t="n">
        <x:v>2637652.95580111</x:v>
      </x:c>
      <x:c r="X8" s="81" t="n">
        <x:v>11742876.9558011</x:v>
      </x:c>
      <x:c r="Y8" s="12" t="n">
        <x:v>15451.153889212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3625806</x:v>
      </x:c>
      <x:c r="E9" s="81" t="n">
        <x:v>1743968</x:v>
      </x:c>
      <x:c r="F9" s="116" t="n">
        <x:v>2651367.00187603</x:v>
      </x:c>
      <x:c r="G9" s="81" t="n">
        <x:v>421385</x:v>
      </x:c>
      <x:c r="H9" s="81" t="n">
        <x:v>563855</x:v>
      </x:c>
      <x:c r="I9" s="117">
        <x:f>SUM(D9:H9)</x:f>
      </x:c>
      <x:c r="J9" s="81" t="n">
        <x:v>5594932</x:v>
      </x:c>
      <x:c r="K9" s="81" t="n">
        <x:v>0</x:v>
      </x:c>
      <x:c r="L9" s="81" t="n">
        <x:v>1324855</x:v>
      </x:c>
      <x:c r="M9" s="81" t="n">
        <x:v>0</x:v>
      </x:c>
      <x:c r="N9" s="81" t="n">
        <x:v>690160</x:v>
      </x:c>
      <x:c r="O9" s="81" t="n">
        <x:v>168109</x:v>
      </x:c>
      <x:c r="P9" s="81" t="n">
        <x:v>1228325</x:v>
      </x:c>
      <x:c r="Q9" s="117">
        <x:f>SUM(J9:P9)</x:f>
      </x:c>
      <x:c r="R9" s="81" t="n">
        <x:v>8707069</x:v>
      </x:c>
      <x:c r="S9" s="81" t="n">
        <x:v>299312</x:v>
      </x:c>
      <x:c r="T9" s="59">
        <x:f>SUM('Part C'!$R9:$S9)</x:f>
      </x:c>
      <x:c r="U9" s="81" t="n">
        <x:v>12655.6235465116</x:v>
      </x:c>
      <x:c r="V9" s="81" t="n">
        <x:v>435.046511627907</x:v>
      </x:c>
      <x:c r="W9" s="81" t="n">
        <x:v>2387770.04419889</x:v>
      </x:c>
      <x:c r="X9" s="81" t="n">
        <x:v>11394151.0441989</x:v>
      </x:c>
      <x:c r="Y9" s="12" t="n">
        <x:v>16561.2660526147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34</x:v>
      </x:c>
      <x:c r="G8" s="119" t="n">
        <x:v>36</x:v>
      </x:c>
      <x:c r="H8" s="119" t="n">
        <x:v>14</x:v>
      </x:c>
      <x:c r="I8" s="119" t="n">
        <x:v>0</x:v>
      </x:c>
      <x:c r="J8" s="120">
        <x:f>SUM(F8:I8)</x:f>
      </x:c>
      <x:c r="K8" s="81" t="n">
        <x:v>518627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