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<x:sst xmlns:x="http://schemas.openxmlformats.org/spreadsheetml/2006/main" count="244" uniqueCount="244">
  <x:si>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</x:si>
  <x:si>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</x:si>
  <x:si>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Victor</x:t>
  </x:si>
  <x:si>
    <x:t>BEDS Code</x:t>
  </x:si>
  <x:si>
    <x:t>431701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</x:si>
  <x:si>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</x:si>
  <x:si>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</x:si>
  <x:si>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</x:si>
  <x:si>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</x:si>
  <x:si>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</x:si>
  <x:si>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Derek Vallese</x:t>
  </x:si>
  <x:si>
    <x:t>Street Address Line 1</x:t>
  </x:si>
  <x:si>
    <x:t>953 High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</x:si>
  <x:si>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</x:si>
  <x:si>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</x:si>
  <x:si>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</x:si>
  <x:si>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</x:si>
  <x:si>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</x:si>
  <x:si>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ValleseD@Victorschools.org</x:t>
  </x:si>
  <x:si>
    <x:t>City</x:t>
  </x:si>
  <x:si>
    <x:t>Phone Number</x:t>
  </x:si>
  <x:si>
    <x:t>5859243252</x:t>
  </x:si>
  <x:si>
    <x:t>Zip Code</x:t>
  </x:si>
  <x:si>
    <x:t>14564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</x:si>
  <x:si>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</x:si>
  <x:si>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</x:si>
  <x:si>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</x:si>
  <x:si>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</x:si>
  <x:si>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</x:si>
  <x:si>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</x:si>
  <x:si>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</x:si>
  <x:si>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</x:si>
  <x:si>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</x:si>
  <x:si>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</x:si>
  <x:si>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</x:si>
  <x:si>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</x:si>
  <x:si>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</x:si>
  <x:si>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</x:si>
  <x:si>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</x:si>
  <x:si>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</x:si>
  <x:si>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</x:si>
  <x:si>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</x:si>
  <x:si>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</x:si>
  <x:si>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</x:si>
  <x:si>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</x:si>
  <x:si>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</x:si>
  <x:si>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</x:si>
  <x:si>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</x:si>
  <x:si>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</x:si>
  <x:si>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</x:si>
  <x:si>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</x:si>
  <x:si>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</x:si>
  <x:si>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</x:si>
  <x:si>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</x:si>
  <x:si>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</x:si>
  <x:si>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</x:si>
  <x:si>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</x:si>
  <x:si>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</x:si>
  <x:si>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</x:si>
  <x:si>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</x:si>
  <x:si>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</x:si>
  <x:si>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</x:si>
  <x:si>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</x:si>
  <x:si>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</x:si>
  <x:si>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</x:si>
  <x:si>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</x:si>
  <x:si>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</x:si>
  <x:si>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</x:si>
  <x:si>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</x:si>
  <x:si>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</x:si>
  <x:si>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</x:si>
  <x:si>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</x:si>
  <x:si>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</x:si>
  <x:si>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</x:si>
  <x:si>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</x:si>
  <x:si>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</x:si>
  <x:si>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</x:si>
  <x:si>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</x:si>
  <x:si>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</x:si>
  <x:si>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</x:si>
  <x:si>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</x:si>
  <x:si>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</x:si>
  <x:si>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</x:si>
  <x:si>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</x:si>
  <x:si>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</x:si>
  <x:si>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</x:si>
  <x:si>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</x:si>
  <x:si>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</x:si>
  <x:si>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</x:si>
  <x:si>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</x:si>
  <x:si>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</x:si>
  <x:si>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</x:si>
  <x:si>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</x:si>
  <x:si>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</x:si>
  <x:si>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</x:si>
  <x:si>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</x:si>
  <x:si>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</x:si>
  <x:si>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</x:si>
  <x:si>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</x:si>
  <x:si>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</x:si>
  <x:si>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</x:si>
  <x:si>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</x:si>
  <x:si>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</x:si>
  <x:si>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</x:si>
  <x:si>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</x:si>
  <x:si>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</x:si>
  <x:si>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</x:si>
  <x:si>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</x:si>
  <x:si>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</x:si>
  <x:si>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</x:si>
  <x:si>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</x:si>
  <x:si>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</x:si>
  <x:si>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</x:si>
  <x:si>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</x:si>
  <x:si>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</x:si>
  <x:si>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</x:si>
  <x:si>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</x:si>
  <x:si>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</x:si>
  <x:si>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</x:si>
  <x:si>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</x:si>
  <x:si>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</x:si>
  <x:si>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</x:si>
  <x:si>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</x:si>
  <x:si>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</x:si>
  <x:si>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</x:si>
  <x:si>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</x:si>
  <x:si>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</x:si>
  <x:si>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</x:si>
  <x:si>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</x:si>
  <x:si>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</x:si>
  <x:si>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431701060001</x:t>
  </x:si>
  <x:si>
    <x:t>VICTOR INTERMEDIATE SCHOOL</x:t>
  </x:si>
  <x:si>
    <x:t>Elementary School</x:t>
  </x:si>
  <x:si>
    <x:t>4</x:t>
  </x:si>
  <x:si>
    <x:t>6</x:t>
  </x:si>
  <x:si>
    <x:t>Yes</x:t>
  </x:si>
  <x:si>
    <x:t>No</x:t>
  </x:si>
  <x:si>
    <x:t>431701060002</x:t>
  </x:si>
  <x:si>
    <x:t>VICTOR JUNIOR HIGH SCHOOL</x:t>
  </x:si>
  <x:si>
    <x:t>Middle/Junior High School</x:t>
  </x:si>
  <x:si>
    <x:t>7</x:t>
  </x:si>
  <x:si>
    <x:t>8</x:t>
  </x:si>
  <x:si>
    <x:t>431701060003</x:t>
  </x:si>
  <x:si>
    <x:t>VICTOR PRIMARY SCHOOL</x:t>
  </x:si>
  <x:si>
    <x:t>2</x:t>
  </x:si>
  <x:si>
    <x:t>3</x:t>
  </x:si>
  <x:si>
    <x:t>431701060004</x:t>
  </x:si>
  <x:si>
    <x:t>VICTOR SENIOR HIGH SCHOOL</x:t>
  </x:si>
  <x:si>
    <x:t>Senior High School</x:t>
  </x:si>
  <x:si>
    <x:t>9</x:t>
  </x:si>
  <x:si>
    <x:t>12</x:t>
  </x:si>
  <x:si>
    <x:t>431701060005</x:t>
  </x:si>
  <x:si>
    <x:t>VICTOR EARLY CHILDHOOD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</x:si>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</x:sst>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83218489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1030135</x:v>
      </x:c>
      <x:c r="E15" s="10" t="n">
        <x:v>1420427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1134000</x:v>
      </x:c>
      <x:c r="E16" s="10" t="n">
        <x:v>816000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170000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8085827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1134000</x:v>
      </x:c>
      <x:c r="E24" s="10" t="n">
        <x:v>816000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486295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3267665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1326509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38000</x:v>
      </x:c>
      <x:c r="E33" s="10" t="n">
        <x:v>0</x:v>
      </x:c>
      <x:c r="F33" s="7" t="n">
        <x:v>3</x:v>
      </x:c>
      <x:c r="G33" s="132" t="n">
        <x:v>12666.6666666667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64500</x:v>
      </x:c>
      <x:c r="E35" s="10" t="n">
        <x:v>0</x:v>
      </x:c>
      <x:c r="F35" s="7" t="n">
        <x:v>1</x:v>
      </x:c>
      <x:c r="G35" s="132" t="n">
        <x:v>64500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56880</x:v>
      </x:c>
      <x:c r="E36" s="10" t="n">
        <x:v>0</x:v>
      </x:c>
      <x:c r="F36" s="7" t="n">
        <x:v>19</x:v>
      </x:c>
      <x:c r="G36" s="132" t="n">
        <x:v>2993.68421052632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3882100</x:v>
      </x:c>
      <x:c r="E37" s="10" t="n">
        <x:v>0</x:v>
      </x:c>
      <x:c r="F37" s="7" t="n">
        <x:v>85</x:v>
      </x:c>
      <x:c r="G37" s="132" t="n">
        <x:v>45671.7647058823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520000</x:v>
      </x:c>
      <x:c r="E38" s="10" t="n">
        <x:v>0</x:v>
      </x:c>
      <x:c r="F38" s="7" t="n">
        <x:v>12</x:v>
      </x:c>
      <x:c r="G38" s="132" t="n">
        <x:v>43333.3333333333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55000</x:v>
      </x:c>
      <x:c r="E41" s="10" t="n">
        <x:v>0</x:v>
      </x:c>
      <x:c r="F41" s="7" t="n">
        <x:v>19</x:v>
      </x:c>
      <x:c r="G41" s="132" t="n">
        <x:v>2894.73684210526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4241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62392</x:v>
      </x:c>
      <x:c r="E62" s="10" t="n">
        <x:v>0</x:v>
      </x:c>
      <x:c r="F62" s="84" t="n">
        <x:v>0.5</x:v>
      </x:c>
      <x:c r="G62" s="132" t="n">
        <x:v>124784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1678273</x:v>
      </x:c>
      <x:c r="E63" s="10" t="n">
        <x:v>0</x:v>
      </x:c>
      <x:c r="F63" s="84" t="n">
        <x:v>14.3</x:v>
      </x:c>
      <x:c r="G63" s="132" t="n">
        <x:v>117361.748251748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4333897</x:v>
      </x:c>
      <x:c r="E64" s="10" t="n">
        <x:v>0</x:v>
      </x:c>
      <x:c r="F64" s="84" t="n">
        <x:v>46</x:v>
      </x:c>
      <x:c r="G64" s="132" t="n">
        <x:v>94215.152173913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1771750</x:v>
      </x:c>
      <x:c r="E65" s="10" t="n">
        <x:v>86631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1627294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838531</x:v>
      </x:c>
      <x:c r="E72" s="10" t="n">
        <x:v>0</x:v>
      </x:c>
      <x:c r="F72" s="84" t="n">
        <x:v>5.8</x:v>
      </x:c>
      <x:c r="G72" s="132" t="n">
        <x:v>144574.310344828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3300</x:v>
      </x:c>
      <x:c r="E73" s="10" t="n">
        <x:v>19584</x:v>
      </x:c>
      <x:c r="F73" s="84" t="n">
        <x:v>0.5</x:v>
      </x:c>
      <x:c r="G73" s="132" t="n">
        <x:v>45768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56450</x:v>
      </x:c>
      <x:c r="E74" s="10" t="n">
        <x:v>0</x:v>
      </x:c>
      <x:c r="F74" s="84" t="n">
        <x:v>1</x:v>
      </x:c>
      <x:c r="G74" s="132" t="n">
        <x:v>56450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7500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386947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1534000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21701244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42109123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939</x:v>
      </x:c>
      <x:c r="L8" s="107" t="n">
        <x:v>0</x:v>
      </x:c>
      <x:c r="M8" s="107" t="n">
        <x:v>0</x:v>
      </x:c>
      <x:c r="N8" s="107" t="n">
        <x:v>235</x:v>
      </x:c>
      <x:c r="O8" s="107" t="n">
        <x:v>20</x:v>
      </x:c>
      <x:c r="P8" s="107" t="n">
        <x:v>144</x:v>
      </x:c>
      <x:c r="Q8" s="108" t="n">
        <x:v>7</x:v>
      </x:c>
      <x:c r="R8" s="108" t="n">
        <x:v>73.5</x:v>
      </x:c>
      <x:c r="S8" s="108" t="n">
        <x:v>28.5</x:v>
      </x:c>
      <x:c r="T8" s="108" t="n">
        <x:v>3</x:v>
      </x:c>
      <x:c r="U8" s="108" t="n">
        <x:v>9</x:v>
      </x:c>
      <x:c r="V8" s="108" t="n">
        <x:v>14.5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647</x:v>
      </x:c>
      <x:c r="L9" s="107" t="n">
        <x:v>0</x:v>
      </x:c>
      <x:c r="M9" s="107" t="n">
        <x:v>0</x:v>
      </x:c>
      <x:c r="N9" s="107" t="n">
        <x:v>129</x:v>
      </x:c>
      <x:c r="O9" s="107" t="n">
        <x:v>10</x:v>
      </x:c>
      <x:c r="P9" s="107" t="n">
        <x:v>90</x:v>
      </x:c>
      <x:c r="Q9" s="108" t="n">
        <x:v>4</x:v>
      </x:c>
      <x:c r="R9" s="108" t="n">
        <x:v>54.6</x:v>
      </x:c>
      <x:c r="S9" s="108" t="n">
        <x:v>13</x:v>
      </x:c>
      <x:c r="T9" s="108" t="n">
        <x:v>2</x:v>
      </x:c>
      <x:c r="U9" s="108" t="n">
        <x:v>6</x:v>
      </x:c>
      <x:c r="V9" s="108" t="n">
        <x:v>12.5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724</x:v>
      </x:c>
      <x:c r="L10" s="107" t="n">
        <x:v>0</x:v>
      </x:c>
      <x:c r="M10" s="107" t="n">
        <x:v>0</x:v>
      </x:c>
      <x:c r="N10" s="107" t="n">
        <x:v>164</x:v>
      </x:c>
      <x:c r="O10" s="107" t="n">
        <x:v>22</x:v>
      </x:c>
      <x:c r="P10" s="107" t="n">
        <x:v>70</x:v>
      </x:c>
      <x:c r="Q10" s="108" t="n">
        <x:v>3</x:v>
      </x:c>
      <x:c r="R10" s="108" t="n">
        <x:v>62</x:v>
      </x:c>
      <x:c r="S10" s="108" t="n">
        <x:v>41</x:v>
      </x:c>
      <x:c r="T10" s="108" t="n">
        <x:v>2</x:v>
      </x:c>
      <x:c r="U10" s="108" t="n">
        <x:v>9</x:v>
      </x:c>
      <x:c r="V10" s="108" t="n">
        <x:v>10.8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1374</x:v>
      </x:c>
      <x:c r="L11" s="107" t="n">
        <x:v>0</x:v>
      </x:c>
      <x:c r="M11" s="107" t="n">
        <x:v>0</x:v>
      </x:c>
      <x:c r="N11" s="107" t="n">
        <x:v>255</x:v>
      </x:c>
      <x:c r="O11" s="107" t="n">
        <x:v>18</x:v>
      </x:c>
      <x:c r="P11" s="107" t="n">
        <x:v>136</x:v>
      </x:c>
      <x:c r="Q11" s="108" t="n">
        <x:v>5</x:v>
      </x:c>
      <x:c r="R11" s="108" t="n">
        <x:v>99.5</x:v>
      </x:c>
      <x:c r="S11" s="108" t="n">
        <x:v>22</x:v>
      </x:c>
      <x:c r="T11" s="108" t="n">
        <x:v>6</x:v>
      </x:c>
      <x:c r="U11" s="108" t="n">
        <x:v>10</x:v>
      </x:c>
      <x:c r="V11" s="108" t="n">
        <x:v>33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132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557</x:v>
      </x:c>
      <x:c r="L12" s="107" t="n">
        <x:v>120</x:v>
      </x:c>
      <x:c r="M12" s="107" t="n">
        <x:v>0</x:v>
      </x:c>
      <x:c r="N12" s="107" t="n">
        <x:v>160</x:v>
      </x:c>
      <x:c r="O12" s="107" t="n">
        <x:v>34</x:v>
      </x:c>
      <x:c r="P12" s="107" t="n">
        <x:v>42</x:v>
      </x:c>
      <x:c r="Q12" s="108" t="n">
        <x:v>2.5</x:v>
      </x:c>
      <x:c r="R12" s="108" t="n">
        <x:v>49.8</x:v>
      </x:c>
      <x:c r="S12" s="108" t="n">
        <x:v>25.5</x:v>
      </x:c>
      <x:c r="T12" s="108" t="n">
        <x:v>2</x:v>
      </x:c>
      <x:c r="U12" s="108" t="n">
        <x:v>8</x:v>
      </x:c>
      <x:c r="V12" s="108" t="n">
        <x:v>10.5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153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5748305</x:v>
      </x:c>
      <x:c r="E8" s="81" t="n">
        <x:v>2008376</x:v>
      </x:c>
      <x:c r="F8" s="116" t="n">
        <x:v>3714892.81211495</x:v>
      </x:c>
      <x:c r="G8" s="81" t="n">
        <x:v>312672</x:v>
      </x:c>
      <x:c r="H8" s="81" t="n">
        <x:v>317882</x:v>
      </x:c>
      <x:c r="I8" s="117">
        <x:f>SUM(D8:H8)</x:f>
      </x:c>
      <x:c r="J8" s="81" t="n">
        <x:v>7671724</x:v>
      </x:c>
      <x:c r="K8" s="81" t="n">
        <x:v>0</x:v>
      </x:c>
      <x:c r="L8" s="81" t="n">
        <x:v>2482711</x:v>
      </x:c>
      <x:c r="M8" s="81" t="n">
        <x:v>0</x:v>
      </x:c>
      <x:c r="N8" s="81" t="n">
        <x:v>674979</x:v>
      </x:c>
      <x:c r="O8" s="81" t="n">
        <x:v>538003</x:v>
      </x:c>
      <x:c r="P8" s="81" t="n">
        <x:v>734711</x:v>
      </x:c>
      <x:c r="Q8" s="117">
        <x:f>SUM(J8:P8)</x:f>
      </x:c>
      <x:c r="R8" s="81" t="n">
        <x:v>11800485</x:v>
      </x:c>
      <x:c r="S8" s="81" t="n">
        <x:v>301642</x:v>
      </x:c>
      <x:c r="T8" s="59">
        <x:f>SUM('Part C'!$R8:$S8)</x:f>
      </x:c>
      <x:c r="U8" s="81" t="n">
        <x:v>12567.0766773163</x:v>
      </x:c>
      <x:c r="V8" s="81" t="n">
        <x:v>321.237486687966</x:v>
      </x:c>
      <x:c r="W8" s="81" t="n">
        <x:v>2671348.2024765</x:v>
      </x:c>
      <x:c r="X8" s="81" t="n">
        <x:v>14773475.2024765</x:v>
      </x:c>
      <x:c r="Y8" s="12" t="n">
        <x:v>15733.2004286225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4138013</x:v>
      </x:c>
      <x:c r="E9" s="81" t="n">
        <x:v>1389536</x:v>
      </x:c>
      <x:c r="F9" s="116" t="n">
        <x:v>2647298.7671806</x:v>
      </x:c>
      <x:c r="G9" s="81" t="n">
        <x:v>215440</x:v>
      </x:c>
      <x:c r="H9" s="81" t="n">
        <x:v>296215</x:v>
      </x:c>
      <x:c r="I9" s="117">
        <x:f>SUM(D9:H9)</x:f>
      </x:c>
      <x:c r="J9" s="81" t="n">
        <x:v>5728300</x:v>
      </x:c>
      <x:c r="K9" s="81" t="n">
        <x:v>0</x:v>
      </x:c>
      <x:c r="L9" s="81" t="n">
        <x:v>1173043</x:v>
      </x:c>
      <x:c r="M9" s="81" t="n">
        <x:v>0</x:v>
      </x:c>
      <x:c r="N9" s="81" t="n">
        <x:v>418855</x:v>
      </x:c>
      <x:c r="O9" s="81" t="n">
        <x:v>407222</x:v>
      </x:c>
      <x:c r="P9" s="81" t="n">
        <x:v>959083</x:v>
      </x:c>
      <x:c r="Q9" s="117">
        <x:f>SUM(J9:P9)</x:f>
      </x:c>
      <x:c r="R9" s="81" t="n">
        <x:v>8443052</x:v>
      </x:c>
      <x:c r="S9" s="81" t="n">
        <x:v>243452</x:v>
      </x:c>
      <x:c r="T9" s="59">
        <x:f>SUM('Part C'!$R9:$S9)</x:f>
      </x:c>
      <x:c r="U9" s="81" t="n">
        <x:v>13049.5394126739</x:v>
      </x:c>
      <x:c r="V9" s="81" t="n">
        <x:v>376.278207109737</x:v>
      </x:c>
      <x:c r="W9" s="81" t="n">
        <x:v>1840641.41320798</x:v>
      </x:c>
      <x:c r="X9" s="81" t="n">
        <x:v>10527145.413208</x:v>
      </x:c>
      <x:c r="Y9" s="12" t="n">
        <x:v>16270.7038844018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4144869</x:v>
      </x:c>
      <x:c r="E10" s="81" t="n">
        <x:v>2053649</x:v>
      </x:c>
      <x:c r="F10" s="116" t="n">
        <x:v>2968644.70305858</x:v>
      </x:c>
      <x:c r="G10" s="81" t="n">
        <x:v>241080</x:v>
      </x:c>
      <x:c r="H10" s="81" t="n">
        <x:v>279792</x:v>
      </x:c>
      <x:c r="I10" s="117">
        <x:f>SUM(D10:H10)</x:f>
      </x:c>
      <x:c r="J10" s="81" t="n">
        <x:v>5794380</x:v>
      </x:c>
      <x:c r="K10" s="81" t="n">
        <x:v>0</x:v>
      </x:c>
      <x:c r="L10" s="81" t="n">
        <x:v>2380705</x:v>
      </x:c>
      <x:c r="M10" s="81" t="n">
        <x:v>0</x:v>
      </x:c>
      <x:c r="N10" s="81" t="n">
        <x:v>409387</x:v>
      </x:c>
      <x:c r="O10" s="81" t="n">
        <x:v>450225</x:v>
      </x:c>
      <x:c r="P10" s="81" t="n">
        <x:v>653337</x:v>
      </x:c>
      <x:c r="Q10" s="117">
        <x:f>SUM(J10:P10)</x:f>
      </x:c>
      <x:c r="R10" s="81" t="n">
        <x:v>9537784</x:v>
      </x:c>
      <x:c r="S10" s="81" t="n">
        <x:v>150251</x:v>
      </x:c>
      <x:c r="T10" s="59">
        <x:f>SUM('Part C'!$R10:$S10)</x:f>
      </x:c>
      <x:c r="U10" s="81" t="n">
        <x:v>13173.7348066298</x:v>
      </x:c>
      <x:c r="V10" s="81" t="n">
        <x:v>207.529005524862</x:v>
      </x:c>
      <x:c r="W10" s="81" t="n">
        <x:v>2059697.65558358</x:v>
      </x:c>
      <x:c r="X10" s="81" t="n">
        <x:v>11747732.6555836</x:v>
      </x:c>
      <x:c r="Y10" s="12" t="n">
        <x:v>16226.1500767729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7382175</x:v>
      </x:c>
      <x:c r="E11" s="81" t="n">
        <x:v>3096330</x:v>
      </x:c>
      <x:c r="F11" s="116" t="n">
        <x:v>5018450.92072377</x:v>
      </x:c>
      <x:c r="G11" s="81" t="n">
        <x:v>457519</x:v>
      </x:c>
      <x:c r="H11" s="81" t="n">
        <x:v>758766</x:v>
      </x:c>
      <x:c r="I11" s="117">
        <x:f>SUM(D11:H11)</x:f>
      </x:c>
      <x:c r="J11" s="81" t="n">
        <x:v>10715890</x:v>
      </x:c>
      <x:c r="K11" s="81" t="n">
        <x:v>0</x:v>
      </x:c>
      <x:c r="L11" s="81" t="n">
        <x:v>1604003</x:v>
      </x:c>
      <x:c r="M11" s="81" t="n">
        <x:v>0</x:v>
      </x:c>
      <x:c r="N11" s="81" t="n">
        <x:v>702888</x:v>
      </x:c>
      <x:c r="O11" s="81" t="n">
        <x:v>664442</x:v>
      </x:c>
      <x:c r="P11" s="81" t="n">
        <x:v>3026019</x:v>
      </x:c>
      <x:c r="Q11" s="117">
        <x:f>SUM(J11:P11)</x:f>
      </x:c>
      <x:c r="R11" s="81" t="n">
        <x:v>16214334</x:v>
      </x:c>
      <x:c r="S11" s="81" t="n">
        <x:v>498908</x:v>
      </x:c>
      <x:c r="T11" s="59">
        <x:f>SUM('Part C'!$R11:$S11)</x:f>
      </x:c>
      <x:c r="U11" s="81" t="n">
        <x:v>11800.8253275109</x:v>
      </x:c>
      <x:c r="V11" s="81" t="n">
        <x:v>363.106259097525</x:v>
      </x:c>
      <x:c r="W11" s="81" t="n">
        <x:v>3908873.72758542</x:v>
      </x:c>
      <x:c r="X11" s="81" t="n">
        <x:v>20622115.7275854</x:v>
      </x:c>
      <x:c r="Y11" s="12" t="n">
        <x:v>15008.8178512266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3441812</x:v>
      </x:c>
      <x:c r="E12" s="81" t="n">
        <x:v>1730585</x:v>
      </x:c>
      <x:c r="F12" s="116" t="n">
        <x:v>2477206.48002734</x:v>
      </x:c>
      <x:c r="G12" s="81" t="n">
        <x:v>185472</x:v>
      </x:c>
      <x:c r="H12" s="81" t="n">
        <x:v>284742</x:v>
      </x:c>
      <x:c r="I12" s="117">
        <x:f>SUM(D12:H12)</x:f>
      </x:c>
      <x:c r="J12" s="81" t="n">
        <x:v>4636280</x:v>
      </x:c>
      <x:c r="K12" s="81" t="n">
        <x:v>795868</x:v>
      </x:c>
      <x:c r="L12" s="81" t="n">
        <x:v>1361903</x:v>
      </x:c>
      <x:c r="M12" s="81" t="n">
        <x:v>0</x:v>
      </x:c>
      <x:c r="N12" s="81" t="n">
        <x:v>437578</x:v>
      </x:c>
      <x:c r="O12" s="81" t="n">
        <x:v>362963</x:v>
      </x:c>
      <x:c r="P12" s="81" t="n">
        <x:v>525227</x:v>
      </x:c>
      <x:c r="Q12" s="117">
        <x:f>SUM(J12:P12)</x:f>
      </x:c>
      <x:c r="R12" s="81" t="n">
        <x:v>7999859</x:v>
      </x:c>
      <x:c r="S12" s="81" t="n">
        <x:v>119959</x:v>
      </x:c>
      <x:c r="T12" s="59">
        <x:f>SUM('Part C'!$R12:$S12)</x:f>
      </x:c>
      <x:c r="U12" s="81" t="n">
        <x:v>11816.6307237814</x:v>
      </x:c>
      <x:c r="V12" s="81" t="n">
        <x:v>177.192023633678</x:v>
      </x:c>
      <x:c r="W12" s="81" t="n">
        <x:v>1925988.00114653</x:v>
      </x:c>
      <x:c r="X12" s="81" t="n">
        <x:v>10045806.0011465</x:v>
      </x:c>
      <x:c r="Y12" s="12" t="n">
        <x:v>14838.7090120333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135</x:v>
      </x:c>
      <x:c r="E12" s="170" t="s">
        <x:v>136</x:v>
      </x:c>
      <x:c r="F12" s="119" t="n">
        <x:v>34</x:v>
      </x:c>
      <x:c r="G12" s="119" t="n">
        <x:v>86</x:v>
      </x:c>
      <x:c r="H12" s="119" t="n">
        <x:v>0</x:v>
      </x:c>
      <x:c r="I12" s="119" t="n">
        <x:v>0</x:v>
      </x:c>
      <x:c r="J12" s="120">
        <x:f>SUM(F12:I12)</x:f>
      </x:c>
      <x:c r="K12" s="81" t="n">
        <x:v>410716</x:v>
      </x:c>
      <x:c r="L12" s="81" t="n">
        <x:v>385152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2</x:v>
      </x:c>
      <x:c r="F18" s="7" t="n">
        <x:v>9</x:v>
      </x:c>
      <x:c r="G18" s="7" t="n">
        <x:v>10</x:v>
      </x:c>
      <x:c r="H18" s="7" t="n">
        <x:v>0</x:v>
      </x:c>
      <x:c r="I18" s="7" t="n">
        <x:v>0</x:v>
      </x:c>
      <x:c r="J18" s="17">
        <x:f>SUM(F18:I18)</x:f>
      </x:c>
      <x:c r="K18" s="81" t="n">
        <x:v>56880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153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153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148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