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<x:sst xmlns:x="http://schemas.openxmlformats.org/spreadsheetml/2006/main" count="243" uniqueCount="243">
  <x:si>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</x:si>
  <x:si>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</x:si>
  <x:si>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Valley (Montgomery)</x:t>
  </x:si>
  <x:si>
    <x:t>BEDS Code</x:t>
  </x:si>
  <x:si>
    <x:t>441301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</x:si>
  <x:si>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</x:si>
  <x:si>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</x:si>
  <x:si>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</x:si>
  <x:si>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</x:si>
  <x:si>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</x:si>
  <x:si>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Brad Conklin</x:t>
  </x:si>
  <x:si>
    <x:t>Street Address Line 1</x:t>
  </x:si>
  <x:si>
    <x:t>944 State Route 17K</x:t>
  </x:si>
  <x:si>
    <x:t>Title of Contact</x:t>
  </x:si>
  <x:si>
    <x:t>School Business Official</x:t>
  </x:si>
  <x:si>
    <x:t>Street Address Line 2</x:t>
  </x:si>
  <x:si>
    <x:t/>
  </x:si>
  <x:si>
    <x:t>Email Address</x:t>
  </x:si>
  <x:si>
    <x:t>Brad.Conklin@vcsdny.org</x:t>
  </x:si>
  <x:si>
    <x:t>City</x:t>
  </x:si>
  <x:si>
    <x:t>Montgomery</x:t>
  </x:si>
  <x:si>
    <x:t>Phone Number</x:t>
  </x:si>
  <x:si>
    <x:t>8454572400</x:t>
  </x:si>
  <x:si>
    <x:t>Zip Code</x:t>
  </x:si>
  <x:si>
    <x:t>12549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</x:si>
  <x:si>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</x:si>
  <x:si>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</x:si>
  <x:si>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</x:si>
  <x:si>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</x:si>
  <x:si>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</x:si>
  <x:si>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</x:si>
  <x:si>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</x:si>
  <x:si>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</x:si>
  <x:si>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</x:si>
  <x:si>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</x:si>
  <x:si>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</x:si>
  <x:si>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</x:si>
  <x:si>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</x:si>
  <x:si>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</x:si>
  <x:si>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</x:si>
  <x:si>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</x:si>
  <x:si>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</x:si>
  <x:si>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</x:si>
  <x:si>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</x:si>
  <x:si>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</x:si>
  <x:si>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</x:si>
  <x:si>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</x:si>
  <x:si>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</x:si>
  <x:si>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</x:si>
  <x:si>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</x:si>
  <x:si>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</x:si>
  <x:si>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</x:si>
  <x:si>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</x:si>
  <x:si>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</x:si>
  <x:si>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</x:si>
  <x:si>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</x:si>
  <x:si>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</x:si>
  <x:si>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</x:si>
  <x:si>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</x:si>
  <x:si>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</x:si>
  <x:si>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</x:si>
  <x:si>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</x:si>
  <x:si>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</x:si>
  <x:si>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</x:si>
  <x:si>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</x:si>
  <x:si>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</x:si>
  <x:si>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</x:si>
  <x:si>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</x:si>
  <x:si>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</x:si>
  <x:si>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</x:si>
  <x:si>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</x:si>
  <x:si>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</x:si>
  <x:si>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</x:si>
  <x:si>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</x:si>
  <x:si>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</x:si>
  <x:si>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</x:si>
  <x:si>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</x:si>
  <x:si>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</x:si>
  <x:si>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</x:si>
  <x:si>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</x:si>
  <x:si>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</x:si>
  <x:si>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</x:si>
  <x:si>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</x:si>
  <x:si>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</x:si>
  <x:si>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</x:si>
  <x:si>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</x:si>
  <x:si>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</x:si>
  <x:si>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</x:si>
  <x:si>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</x:si>
  <x:si>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</x:si>
  <x:si>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</x:si>
  <x:si>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</x:si>
  <x:si>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</x:si>
  <x:si>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</x:si>
  <x:si>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</x:si>
  <x:si>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</x:si>
  <x:si>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</x:si>
  <x:si>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</x:si>
  <x:si>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</x:si>
  <x:si>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</x:si>
  <x:si>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</x:si>
  <x:si>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</x:si>
  <x:si>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</x:si>
  <x:si>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</x:si>
  <x:si>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</x:si>
  <x:si>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</x:si>
  <x:si>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</x:si>
  <x:si>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</x:si>
  <x:si>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</x:si>
  <x:si>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</x:si>
  <x:si>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</x:si>
  <x:si>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</x:si>
  <x:si>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</x:si>
  <x:si>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</x:si>
  <x:si>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</x:si>
  <x:si>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</x:si>
  <x:si>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</x:si>
  <x:si>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</x:si>
  <x:si>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</x:si>
  <x:si>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</x:si>
  <x:si>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</x:si>
  <x:si>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</x:si>
  <x:si>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</x:si>
  <x:si>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</x:si>
  <x:si>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</x:si>
  <x:si>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</x:si>
  <x:si>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</x:si>
  <x:si>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</x:si>
  <x:si>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</x:si>
  <x:si>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</x:si>
  <x:si>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</x:si>
  <x:si>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441301060001</x:t>
  </x:si>
  <x:si>
    <x:t>EAST COLDENHAM ELEMENTARY SCHOOL</x:t>
  </x:si>
  <x:si>
    <x:t>Elementary School</x:t>
  </x:si>
  <x:si>
    <x:t>K</x:t>
  </x:si>
  <x:si>
    <x:t>5</x:t>
  </x:si>
  <x:si>
    <x:t>Yes</x:t>
  </x:si>
  <x:si>
    <x:t>No</x:t>
  </x:si>
  <x:si>
    <x:t>441301060002</x:t>
  </x:si>
  <x:si>
    <x:t>MONTGOMERY ELEMENTARY SCHOOL</x:t>
  </x:si>
  <x:si>
    <x:t>441301060003</x:t>
  </x:si>
  <x:si>
    <x:t>WALDEN ELEMENTARY SCHOOL</x:t>
  </x:si>
  <x:si>
    <x:t>441301060004</x:t>
  </x:si>
  <x:si>
    <x:t>VALLEY CENTRAL HIGH SCHOOL</x:t>
  </x:si>
  <x:si>
    <x:t>Junior-Senior High School</x:t>
  </x:si>
  <x:si>
    <x:t>9</x:t>
  </x:si>
  <x:si>
    <x:t>12</x:t>
  </x:si>
  <x:si>
    <x:t>441301060006</x:t>
  </x:si>
  <x:si>
    <x:t>VALLEY CENTRAL MIDDLE SCHOOL</x:t>
  </x:si>
  <x:si>
    <x:t>Middle/Junior High School</x:t>
  </x:si>
  <x:si>
    <x:t>6</x:t>
  </x:si>
  <x:si>
    <x:t>8</x:t>
  </x:si>
  <x:si>
    <x:t>441301060007</x:t>
  </x:si>
  <x:si>
    <x:t>BEREA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</x:si>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</x:sst>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112200000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1071434</x:v>
      </x:c>
      <x:c r="E15" s="10" t="n">
        <x:v>6698621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1525150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562000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2608200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1525150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88780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659590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6987962</x:v>
      </x:c>
      <x:c r="E27" s="10" t="n">
        <x:v>208610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250000</x:v>
      </x:c>
      <x:c r="E35" s="10" t="n">
        <x:v>0</x:v>
      </x:c>
      <x:c r="F35" s="7" t="n">
        <x:v>5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1071472</x:v>
      </x:c>
      <x:c r="E36" s="10" t="n">
        <x:v>0</x:v>
      </x:c>
      <x:c r="F36" s="7" t="n">
        <x:v>144</x:v>
      </x:c>
      <x:c r="G36" s="132" t="n">
        <x:v>7440.77777777778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4783185</x:v>
      </x:c>
      <x:c r="E37" s="10" t="n">
        <x:v>0</x:v>
      </x:c>
      <x:c r="F37" s="7" t="n">
        <x:v>34</x:v>
      </x:c>
      <x:c r="G37" s="132" t="n">
        <x:v>140681.911764706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1855000</x:v>
      </x:c>
      <x:c r="E38" s="10" t="n">
        <x:v>0</x:v>
      </x:c>
      <x:c r="F38" s="7" t="n">
        <x:v>14</x:v>
      </x:c>
      <x:c r="G38" s="132" t="n">
        <x:v>132500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208610</x:v>
      </x:c>
      <x:c r="E41" s="10" t="n">
        <x:v>409232</x:v>
      </x:c>
      <x:c r="F41" s="7" t="n">
        <x:v>37</x:v>
      </x:c>
      <x:c r="G41" s="132" t="n">
        <x:v>16698.4324324324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98500</x:v>
      </x:c>
      <x:c r="E43" s="10" t="n">
        <x:v>0</x:v>
      </x:c>
      <x:c r="F43" s="7" t="n">
        <x:v>91</x:v>
      </x:c>
      <x:c r="G43" s="132" t="n">
        <x:v>1082.41758241758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66944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2066081</x:v>
      </x:c>
      <x:c r="E63" s="10" t="n">
        <x:v>0</x:v>
      </x:c>
      <x:c r="F63" s="84" t="n">
        <x:v>17.1</x:v>
      </x:c>
      <x:c r="G63" s="132" t="n">
        <x:v>120823.450292398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3193680</x:v>
      </x:c>
      <x:c r="E64" s="10" t="n">
        <x:v>2245795</x:v>
      </x:c>
      <x:c r="F64" s="84" t="n">
        <x:v>15</x:v>
      </x:c>
      <x:c r="G64" s="132" t="n">
        <x:v>362631.666666667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1366533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988159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654619</x:v>
      </x:c>
      <x:c r="E72" s="10" t="n">
        <x:v>0</x:v>
      </x:c>
      <x:c r="F72" s="84" t="n">
        <x:v>1</x:v>
      </x:c>
      <x:c r="G72" s="132" t="n">
        <x:v>654619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168062</x:v>
      </x:c>
      <x:c r="E73" s="10" t="n">
        <x:v>0</x:v>
      </x:c>
      <x:c r="F73" s="84" t="n">
        <x:v>1</x:v>
      </x:c>
      <x:c r="G73" s="132" t="n">
        <x:v>168062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244546</x:v>
      </x:c>
      <x:c r="E74" s="10" t="n">
        <x:v>48500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818383</x:v>
      </x:c>
      <x:c r="E75" s="10" t="n">
        <x:v>0</x:v>
      </x:c>
      <x:c r="F75" s="84" t="n">
        <x:v>2</x:v>
      </x:c>
      <x:c r="G75" s="132" t="n">
        <x:v>409191.5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602121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2159340</x:v>
      </x:c>
      <x:c r="E77" s="10" t="n">
        <x:v>312328</x:v>
      </x:c>
      <x:c r="F77" s="84" t="n">
        <x:v>29.5</x:v>
      </x:c>
      <x:c r="G77" s="132" t="n">
        <x:v>83785.3559322034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1211484</x:v>
      </x:c>
      <x:c r="E78" s="10" t="n">
        <x:v>129862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5012754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29065202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57623733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291</x:v>
      </x:c>
      <x:c r="L8" s="107" t="n">
        <x:v>0</x:v>
      </x:c>
      <x:c r="M8" s="107" t="n">
        <x:v>0</x:v>
      </x:c>
      <x:c r="N8" s="107" t="n">
        <x:v>118</x:v>
      </x:c>
      <x:c r="O8" s="107" t="n">
        <x:v>11</x:v>
      </x:c>
      <x:c r="P8" s="107" t="n">
        <x:v>45</x:v>
      </x:c>
      <x:c r="Q8" s="108" t="n">
        <x:v>1</x:v>
      </x:c>
      <x:c r="R8" s="108" t="n">
        <x:v>27.9</x:v>
      </x:c>
      <x:c r="S8" s="108" t="n">
        <x:v>15</x:v>
      </x:c>
      <x:c r="T8" s="108" t="n">
        <x:v>1</x:v>
      </x:c>
      <x:c r="U8" s="108" t="n">
        <x:v>7.3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514</x:v>
      </x:c>
      <x:c r="L9" s="107" t="n">
        <x:v>0</x:v>
      </x:c>
      <x:c r="M9" s="107" t="n">
        <x:v>0</x:v>
      </x:c>
      <x:c r="N9" s="107" t="n">
        <x:v>151</x:v>
      </x:c>
      <x:c r="O9" s="107" t="n">
        <x:v>5</x:v>
      </x:c>
      <x:c r="P9" s="107" t="n">
        <x:v>82</x:v>
      </x:c>
      <x:c r="Q9" s="108" t="n">
        <x:v>1</x:v>
      </x:c>
      <x:c r="R9" s="108" t="n">
        <x:v>44.1</x:v>
      </x:c>
      <x:c r="S9" s="108" t="n">
        <x:v>15</x:v>
      </x:c>
      <x:c r="T9" s="108" t="n">
        <x:v>2</x:v>
      </x:c>
      <x:c r="U9" s="108" t="n">
        <x:v>7.8</x:v>
      </x:c>
      <x:c r="V9" s="108" t="n">
        <x:v>15.3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422</x:v>
      </x:c>
      <x:c r="L10" s="107" t="n">
        <x:v>0</x:v>
      </x:c>
      <x:c r="M10" s="107" t="n">
        <x:v>0</x:v>
      </x:c>
      <x:c r="N10" s="107" t="n">
        <x:v>186</x:v>
      </x:c>
      <x:c r="O10" s="107" t="n">
        <x:v>8</x:v>
      </x:c>
      <x:c r="P10" s="107" t="n">
        <x:v>62</x:v>
      </x:c>
      <x:c r="Q10" s="108" t="n">
        <x:v>0.7</x:v>
      </x:c>
      <x:c r="R10" s="108" t="n">
        <x:v>37</x:v>
      </x:c>
      <x:c r="S10" s="108" t="n">
        <x:v>15.5</x:v>
      </x:c>
      <x:c r="T10" s="108" t="n">
        <x:v>2.1</x:v>
      </x:c>
      <x:c r="U10" s="108" t="n">
        <x:v>7.5</x:v>
      </x:c>
      <x:c r="V10" s="108" t="n">
        <x:v>18.8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1364</x:v>
      </x:c>
      <x:c r="L11" s="107" t="n">
        <x:v>0</x:v>
      </x:c>
      <x:c r="M11" s="107" t="n">
        <x:v>0</x:v>
      </x:c>
      <x:c r="N11" s="107" t="n">
        <x:v>391</x:v>
      </x:c>
      <x:c r="O11" s="107" t="n">
        <x:v>18</x:v>
      </x:c>
      <x:c r="P11" s="107" t="n">
        <x:v>238</x:v>
      </x:c>
      <x:c r="Q11" s="108" t="n">
        <x:v>6.7</x:v>
      </x:c>
      <x:c r="R11" s="108" t="n">
        <x:v>101</x:v>
      </x:c>
      <x:c r="S11" s="108" t="n">
        <x:v>17.1</x:v>
      </x:c>
      <x:c r="T11" s="108" t="n">
        <x:v>4.7</x:v>
      </x:c>
      <x:c r="U11" s="108" t="n">
        <x:v>15.6</x:v>
      </x:c>
      <x:c r="V11" s="108" t="n">
        <x:v>42.9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984</x:v>
      </x:c>
      <x:c r="L12" s="107" t="n">
        <x:v>0</x:v>
      </x:c>
      <x:c r="M12" s="107" t="n">
        <x:v>0</x:v>
      </x:c>
      <x:c r="N12" s="107" t="n">
        <x:v>337</x:v>
      </x:c>
      <x:c r="O12" s="107" t="n">
        <x:v>14</x:v>
      </x:c>
      <x:c r="P12" s="107" t="n">
        <x:v>154</x:v>
      </x:c>
      <x:c r="Q12" s="108" t="n">
        <x:v>1.3</x:v>
      </x:c>
      <x:c r="R12" s="108" t="n">
        <x:v>91.2</x:v>
      </x:c>
      <x:c r="S12" s="108" t="n">
        <x:v>13.4</x:v>
      </x:c>
      <x:c r="T12" s="108" t="n">
        <x:v>3.3</x:v>
      </x:c>
      <x:c r="U12" s="108" t="n">
        <x:v>10.2</x:v>
      </x:c>
      <x:c r="V12" s="108" t="n">
        <x:v>30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450</x:v>
      </x:c>
      <x:c r="L13" s="107" t="n">
        <x:v>0</x:v>
      </x:c>
      <x:c r="M13" s="107" t="n">
        <x:v>0</x:v>
      </x:c>
      <x:c r="N13" s="107" t="n">
        <x:v>176</x:v>
      </x:c>
      <x:c r="O13" s="107" t="n">
        <x:v>8</x:v>
      </x:c>
      <x:c r="P13" s="107" t="n">
        <x:v>110</x:v>
      </x:c>
      <x:c r="Q13" s="108" t="n">
        <x:v>2.2</x:v>
      </x:c>
      <x:c r="R13" s="108" t="n">
        <x:v>38.4</x:v>
      </x:c>
      <x:c r="S13" s="108" t="n">
        <x:v>34</x:v>
      </x:c>
      <x:c r="T13" s="108" t="n">
        <x:v>2</x:v>
      </x:c>
      <x:c r="U13" s="108" t="n">
        <x:v>10.9</x:v>
      </x:c>
      <x:c r="V13" s="108" t="n">
        <x:v>12.8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2742672</x:v>
      </x:c>
      <x:c r="E8" s="81" t="n">
        <x:v>1626696</x:v>
      </x:c>
      <x:c r="F8" s="116" t="n">
        <x:v>1823797.09091154</x:v>
      </x:c>
      <x:c r="G8" s="81" t="n">
        <x:v>105122</x:v>
      </x:c>
      <x:c r="H8" s="81" t="n">
        <x:v>261954</x:v>
      </x:c>
      <x:c r="I8" s="117">
        <x:f>SUM(D8:H8)</x:f>
      </x:c>
      <x:c r="J8" s="81" t="n">
        <x:v>4440165</x:v>
      </x:c>
      <x:c r="K8" s="81" t="n">
        <x:v>0</x:v>
      </x:c>
      <x:c r="L8" s="81" t="n">
        <x:v>884347</x:v>
      </x:c>
      <x:c r="M8" s="81" t="n">
        <x:v>0</x:v>
      </x:c>
      <x:c r="N8" s="81" t="n">
        <x:v>291415</x:v>
      </x:c>
      <x:c r="O8" s="81" t="n">
        <x:v>137762</x:v>
      </x:c>
      <x:c r="P8" s="81" t="n">
        <x:v>806552</x:v>
      </x:c>
      <x:c r="Q8" s="117">
        <x:f>SUM(J8:P8)</x:f>
      </x:c>
      <x:c r="R8" s="81" t="n">
        <x:v>6351408</x:v>
      </x:c>
      <x:c r="S8" s="81" t="n">
        <x:v>208833</x:v>
      </x:c>
      <x:c r="T8" s="59">
        <x:f>SUM('Part C'!$R8:$S8)</x:f>
      </x:c>
      <x:c r="U8" s="81" t="n">
        <x:v>21826.1443298969</x:v>
      </x:c>
      <x:c r="V8" s="81" t="n">
        <x:v>717.639175257732</x:v>
      </x:c>
      <x:c r="W8" s="81" t="n">
        <x:v>1539168.84</x:v>
      </x:c>
      <x:c r="X8" s="81" t="n">
        <x:v>8099409.84</x:v>
      </x:c>
      <x:c r="Y8" s="12" t="n">
        <x:v>27833.0235051546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4499936</x:v>
      </x:c>
      <x:c r="E9" s="81" t="n">
        <x:v>2107613</x:v>
      </x:c>
      <x:c r="F9" s="116" t="n">
        <x:v>2758025.56439638</x:v>
      </x:c>
      <x:c r="G9" s="81" t="n">
        <x:v>185680</x:v>
      </x:c>
      <x:c r="H9" s="81" t="n">
        <x:v>405963</x:v>
      </x:c>
      <x:c r="I9" s="117">
        <x:f>SUM(D9:H9)</x:f>
      </x:c>
      <x:c r="J9" s="81" t="n">
        <x:v>7109696</x:v>
      </x:c>
      <x:c r="K9" s="81" t="n">
        <x:v>0</x:v>
      </x:c>
      <x:c r="L9" s="81" t="n">
        <x:v>1189110</x:v>
      </x:c>
      <x:c r="M9" s="81" t="n">
        <x:v>0</x:v>
      </x:c>
      <x:c r="N9" s="81" t="n">
        <x:v>502608</x:v>
      </x:c>
      <x:c r="O9" s="81" t="n">
        <x:v>212674</x:v>
      </x:c>
      <x:c r="P9" s="81" t="n">
        <x:v>943130</x:v>
      </x:c>
      <x:c r="Q9" s="117">
        <x:f>SUM(J9:P9)</x:f>
      </x:c>
      <x:c r="R9" s="81" t="n">
        <x:v>9641031</x:v>
      </x:c>
      <x:c r="S9" s="81" t="n">
        <x:v>316187</x:v>
      </x:c>
      <x:c r="T9" s="59">
        <x:f>SUM('Part C'!$R9:$S9)</x:f>
      </x:c>
      <x:c r="U9" s="81" t="n">
        <x:v>18756.8696498054</x:v>
      </x:c>
      <x:c r="V9" s="81" t="n">
        <x:v>615.149805447471</x:v>
      </x:c>
      <x:c r="W9" s="81" t="n">
        <x:v>2718669.36</x:v>
      </x:c>
      <x:c r="X9" s="81" t="n">
        <x:v>12675887.36</x:v>
      </x:c>
      <x:c r="Y9" s="12" t="n">
        <x:v>24661.2594552529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3585205</x:v>
      </x:c>
      <x:c r="E10" s="81" t="n">
        <x:v>2036355</x:v>
      </x:c>
      <x:c r="F10" s="116" t="n">
        <x:v>2346468.59096892</x:v>
      </x:c>
      <x:c r="G10" s="81" t="n">
        <x:v>152445</x:v>
      </x:c>
      <x:c r="H10" s="81" t="n">
        <x:v>344503</x:v>
      </x:c>
      <x:c r="I10" s="117">
        <x:f>SUM(D10:H10)</x:f>
      </x:c>
      <x:c r="J10" s="81" t="n">
        <x:v>6023875</x:v>
      </x:c>
      <x:c r="K10" s="81" t="n">
        <x:v>0</x:v>
      </x:c>
      <x:c r="L10" s="81" t="n">
        <x:v>995241</x:v>
      </x:c>
      <x:c r="M10" s="81" t="n">
        <x:v>0</x:v>
      </x:c>
      <x:c r="N10" s="81" t="n">
        <x:v>502022</x:v>
      </x:c>
      <x:c r="O10" s="81" t="n">
        <x:v>161403</x:v>
      </x:c>
      <x:c r="P10" s="81" t="n">
        <x:v>782436</x:v>
      </x:c>
      <x:c r="Q10" s="117">
        <x:f>SUM(J10:P10)</x:f>
      </x:c>
      <x:c r="R10" s="81" t="n">
        <x:v>8193079</x:v>
      </x:c>
      <x:c r="S10" s="81" t="n">
        <x:v>271898</x:v>
      </x:c>
      <x:c r="T10" s="59">
        <x:f>SUM('Part C'!$R10:$S10)</x:f>
      </x:c>
      <x:c r="U10" s="81" t="n">
        <x:v>19414.8791469194</x:v>
      </x:c>
      <x:c r="V10" s="81" t="n">
        <x:v>644.308056872038</x:v>
      </x:c>
      <x:c r="W10" s="81" t="n">
        <x:v>2232059.28</x:v>
      </x:c>
      <x:c r="X10" s="81" t="n">
        <x:v>10697036.28</x:v>
      </x:c>
      <x:c r="Y10" s="12" t="n">
        <x:v>25348.4272037915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10605708</x:v>
      </x:c>
      <x:c r="E11" s="81" t="n">
        <x:v>5396145</x:v>
      </x:c>
      <x:c r="F11" s="116" t="n">
        <x:v>6679257.26342898</x:v>
      </x:c>
      <x:c r="G11" s="81" t="n">
        <x:v>573457</x:v>
      </x:c>
      <x:c r="H11" s="81" t="n">
        <x:v>1187690</x:v>
      </x:c>
      <x:c r="I11" s="117">
        <x:f>SUM(D11:H11)</x:f>
      </x:c>
      <x:c r="J11" s="81" t="n">
        <x:v>15814279</x:v>
      </x:c>
      <x:c r="K11" s="81" t="n">
        <x:v>0</x:v>
      </x:c>
      <x:c r="L11" s="81" t="n">
        <x:v>4021699</x:v>
      </x:c>
      <x:c r="M11" s="81" t="n">
        <x:v>0</x:v>
      </x:c>
      <x:c r="N11" s="81" t="n">
        <x:v>1186109</x:v>
      </x:c>
      <x:c r="O11" s="81" t="n">
        <x:v>231589</x:v>
      </x:c>
      <x:c r="P11" s="81" t="n">
        <x:v>3188581</x:v>
      </x:c>
      <x:c r="Q11" s="117">
        <x:f>SUM(J11:P11)</x:f>
      </x:c>
      <x:c r="R11" s="81" t="n">
        <x:v>23549713</x:v>
      </x:c>
      <x:c r="S11" s="81" t="n">
        <x:v>892544</x:v>
      </x:c>
      <x:c r="T11" s="59">
        <x:f>SUM('Part C'!$R11:$S11)</x:f>
      </x:c>
      <x:c r="U11" s="81" t="n">
        <x:v>17265.185483871</x:v>
      </x:c>
      <x:c r="V11" s="81" t="n">
        <x:v>654.357771260997</x:v>
      </x:c>
      <x:c r="W11" s="81" t="n">
        <x:v>7214523.36</x:v>
      </x:c>
      <x:c r="X11" s="81" t="n">
        <x:v>31656780.36</x:v>
      </x:c>
      <x:c r="Y11" s="12" t="n">
        <x:v>23208.783255132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9510809</x:v>
      </x:c>
      <x:c r="E12" s="81" t="n">
        <x:v>3419353</x:v>
      </x:c>
      <x:c r="F12" s="116" t="n">
        <x:v>5397117.34983526</x:v>
      </x:c>
      <x:c r="G12" s="81" t="n">
        <x:v>390785</x:v>
      </x:c>
      <x:c r="H12" s="81" t="n">
        <x:v>726073</x:v>
      </x:c>
      <x:c r="I12" s="117">
        <x:f>SUM(D12:H12)</x:f>
      </x:c>
      <x:c r="J12" s="81" t="n">
        <x:v>13094107</x:v>
      </x:c>
      <x:c r="K12" s="81" t="n">
        <x:v>0</x:v>
      </x:c>
      <x:c r="L12" s="81" t="n">
        <x:v>3463398</x:v>
      </x:c>
      <x:c r="M12" s="81" t="n">
        <x:v>0</x:v>
      </x:c>
      <x:c r="N12" s="81" t="n">
        <x:v>899859</x:v>
      </x:c>
      <x:c r="O12" s="81" t="n">
        <x:v>148049</x:v>
      </x:c>
      <x:c r="P12" s="81" t="n">
        <x:v>1838724</x:v>
      </x:c>
      <x:c r="Q12" s="117">
        <x:f>SUM(J12:P12)</x:f>
      </x:c>
      <x:c r="R12" s="81" t="n">
        <x:v>18687302</x:v>
      </x:c>
      <x:c r="S12" s="81" t="n">
        <x:v>756835</x:v>
      </x:c>
      <x:c r="T12" s="59">
        <x:f>SUM('Part C'!$R12:$S12)</x:f>
      </x:c>
      <x:c r="U12" s="81" t="n">
        <x:v>18991.1605691057</x:v>
      </x:c>
      <x:c r="V12" s="81" t="n">
        <x:v>769.141260162602</x:v>
      </x:c>
      <x:c r="W12" s="81" t="n">
        <x:v>5204612.16</x:v>
      </x:c>
      <x:c r="X12" s="81" t="n">
        <x:v>24648749.16</x:v>
      </x:c>
      <x:c r="Y12" s="12" t="n">
        <x:v>25049.5418292683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4053173</x:v>
      </x:c>
      <x:c r="E13" s="81" t="n">
        <x:v>2633145</x:v>
      </x:c>
      <x:c r="F13" s="116" t="n">
        <x:v>2790904.15760574</x:v>
      </x:c>
      <x:c r="G13" s="81" t="n">
        <x:v>162560</x:v>
      </x:c>
      <x:c r="H13" s="81" t="n">
        <x:v>381111</x:v>
      </x:c>
      <x:c r="I13" s="117">
        <x:f>SUM(D13:H13)</x:f>
      </x:c>
      <x:c r="J13" s="81" t="n">
        <x:v>5550358</x:v>
      </x:c>
      <x:c r="K13" s="81" t="n">
        <x:v>0</x:v>
      </x:c>
      <x:c r="L13" s="81" t="n">
        <x:v>2476588</x:v>
      </x:c>
      <x:c r="M13" s="81" t="n">
        <x:v>0</x:v>
      </x:c>
      <x:c r="N13" s="81" t="n">
        <x:v>505042</x:v>
      </x:c>
      <x:c r="O13" s="81" t="n">
        <x:v>186868</x:v>
      </x:c>
      <x:c r="P13" s="81" t="n">
        <x:v>1302037</x:v>
      </x:c>
      <x:c r="Q13" s="117">
        <x:f>SUM(J13:P13)</x:f>
      </x:c>
      <x:c r="R13" s="81" t="n">
        <x:v>9725017</x:v>
      </x:c>
      <x:c r="S13" s="81" t="n">
        <x:v>295876</x:v>
      </x:c>
      <x:c r="T13" s="59">
        <x:f>SUM('Part C'!$R13:$S13)</x:f>
      </x:c>
      <x:c r="U13" s="81" t="n">
        <x:v>21611.1488888889</x:v>
      </x:c>
      <x:c r="V13" s="81" t="n">
        <x:v>657.502222222222</x:v>
      </x:c>
      <x:c r="W13" s="81" t="n">
        <x:v>2380158</x:v>
      </x:c>
      <x:c r="X13" s="81" t="n">
        <x:v>12401051</x:v>
      </x:c>
      <x:c r="Y13" s="12" t="n">
        <x:v>27557.8911111111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7</x:v>
      </x:c>
      <x:c r="F19" s="7" t="n">
        <x:v>114</x:v>
      </x:c>
      <x:c r="G19" s="7" t="n">
        <x:v>30</x:v>
      </x:c>
      <x:c r="H19" s="7" t="n">
        <x:v>0</x:v>
      </x:c>
      <x:c r="I19" s="7" t="n">
        <x:v>0</x:v>
      </x:c>
      <x:c r="J19" s="17">
        <x:f>SUM(F19:I19)</x:f>
      </x:c>
      <x:c r="K19" s="81" t="n">
        <x:v>1071472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144</x:v>
      </x:c>
      <x:c r="B3" s="83" t="s">
        <x:v>232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238</x:v>
      </x:c>
      <x:c r="C6" s="0" t="s"/>
      <x:c r="D6" s="0" t="s">
        <x:v>144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240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240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