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<x:sst xmlns:x="http://schemas.openxmlformats.org/spreadsheetml/2006/main" count="240" uniqueCount="240">
  <x:si>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</x:si>
  <x:si>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</x:si>
  <x:si>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Valhalla</x:t>
  </x:si>
  <x:si>
    <x:t>BEDS Code</x:t>
  </x:si>
  <x:si>
    <x:t>660805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</x:si>
  <x:si>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</x:si>
  <x:si>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</x:si>
  <x:si>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</x:si>
  <x:si>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</x:si>
  <x:si>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</x:si>
  <x:si>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Miriam Dobbs</x:t>
  </x:si>
  <x:si>
    <x:t>Street Address Line 1</x:t>
  </x:si>
  <x:si>
    <x:t>300 Columbus Av</x:t>
  </x:si>
  <x:si>
    <x:t>Title of Contact</x:t>
  </x:si>
  <x:si>
    <x:t>Interim School Business Official</x:t>
  </x:si>
  <x:si>
    <x:t>Street Address Line 2</x:t>
  </x:si>
  <x:si>
    <x:t/>
  </x:si>
  <x:si>
    <x:t>Email Address</x:t>
  </x:si>
  <x:si>
    <x:t>mdobbs@valhallaschools.org</x:t>
  </x:si>
  <x:si>
    <x:t>City</x:t>
  </x:si>
  <x:si>
    <x:t>Phone Number</x:t>
  </x:si>
  <x:si>
    <x:t>9146835046</x:t>
  </x:si>
  <x:si>
    <x:t>Zip Code</x:t>
  </x:si>
  <x:si>
    <x:t>10595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</x:si>
  <x:si>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</x:si>
  <x:si>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</x:si>
  <x:si>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</x:si>
  <x:si>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</x:si>
  <x:si>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</x:si>
  <x:si>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</x:si>
  <x:si>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</x:si>
  <x:si>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</x:si>
  <x:si>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</x:si>
  <x:si>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</x:si>
  <x:si>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</x:si>
  <x:si>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</x:si>
  <x:si>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</x:si>
  <x:si>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</x:si>
  <x:si>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</x:si>
  <x:si>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</x:si>
  <x:si>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</x:si>
  <x:si>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</x:si>
  <x:si>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</x:si>
  <x:si>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</x:si>
  <x:si>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</x:si>
  <x:si>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</x:si>
  <x:si>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</x:si>
  <x:si>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</x:si>
  <x:si>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</x:si>
  <x:si>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</x:si>
  <x:si>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</x:si>
  <x:si>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</x:si>
  <x:si>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</x:si>
  <x:si>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</x:si>
  <x:si>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</x:si>
  <x:si>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</x:si>
  <x:si>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</x:si>
  <x:si>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</x:si>
  <x:si>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</x:si>
  <x:si>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</x:si>
  <x:si>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</x:si>
  <x:si>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</x:si>
  <x:si>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</x:si>
  <x:si>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</x:si>
  <x:si>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</x:si>
  <x:si>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</x:si>
  <x:si>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</x:si>
  <x:si>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</x:si>
  <x:si>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</x:si>
  <x:si>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</x:si>
  <x:si>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</x:si>
  <x:si>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</x:si>
  <x:si>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</x:si>
  <x:si>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</x:si>
  <x:si>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</x:si>
  <x:si>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</x:si>
  <x:si>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</x:si>
  <x:si>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</x:si>
  <x:si>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</x:si>
  <x:si>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</x:si>
  <x:si>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</x:si>
  <x:si>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</x:si>
  <x:si>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</x:si>
  <x:si>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</x:si>
  <x:si>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</x:si>
  <x:si>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</x:si>
  <x:si>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</x:si>
  <x:si>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</x:si>
  <x:si>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</x:si>
  <x:si>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</x:si>
  <x:si>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</x:si>
  <x:si>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</x:si>
  <x:si>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</x:si>
  <x:si>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</x:si>
  <x:si>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</x:si>
  <x:si>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</x:si>
  <x:si>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</x:si>
  <x:si>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</x:si>
  <x:si>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</x:si>
  <x:si>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</x:si>
  <x:si>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</x:si>
  <x:si>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</x:si>
  <x:si>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</x:si>
  <x:si>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</x:si>
  <x:si>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</x:si>
  <x:si>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</x:si>
  <x:si>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</x:si>
  <x:si>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</x:si>
  <x:si>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</x:si>
  <x:si>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</x:si>
  <x:si>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</x:si>
  <x:si>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</x:si>
  <x:si>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</x:si>
  <x:si>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</x:si>
  <x:si>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</x:si>
  <x:si>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</x:si>
  <x:si>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</x:si>
  <x:si>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</x:si>
  <x:si>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</x:si>
  <x:si>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</x:si>
  <x:si>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</x:si>
  <x:si>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</x:si>
  <x:si>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</x:si>
  <x:si>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</x:si>
  <x:si>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</x:si>
  <x:si>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</x:si>
  <x:si>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</x:si>
  <x:si>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</x:si>
  <x:si>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</x:si>
  <x:si>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</x:si>
  <x:si>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660805030001</x:t>
  </x:si>
  <x:si>
    <x:t>KENSICO SCHOOL</x:t>
  </x:si>
  <x:si>
    <x:t>Elementary School</x:t>
  </x:si>
  <x:si>
    <x:t>3</x:t>
  </x:si>
  <x:si>
    <x:t>5</x:t>
  </x:si>
  <x:si>
    <x:t>Yes</x:t>
  </x:si>
  <x:si>
    <x:t>No</x:t>
  </x:si>
  <x:si>
    <x:t>660805030003</x:t>
  </x:si>
  <x:si>
    <x:t>VIRGINIA ROAD ELEMENTARY SCHOOL</x:t>
  </x:si>
  <x:si>
    <x:t>K</x:t>
  </x:si>
  <x:si>
    <x:t>2</x:t>
  </x:si>
  <x:si>
    <x:t>660805030004</x:t>
  </x:si>
  <x:si>
    <x:t>VALHALLA HIGH SCHOOL</x:t>
  </x:si>
  <x:si>
    <x:t>Senior High School</x:t>
  </x:si>
  <x:si>
    <x:t>9</x:t>
  </x:si>
  <x:si>
    <x:t>12</x:t>
  </x:si>
  <x:si>
    <x:t>660805030005</x:t>
  </x:si>
  <x:si>
    <x:t>VALHALLA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</x:si>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</x:sst>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55326945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942422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630000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423000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4080466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630000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3208805</x:v>
      </x:c>
      <x:c r="E27" s="10" t="n">
        <x:v>9561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49572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362500</x:v>
      </x:c>
      <x:c r="E35" s="10" t="n">
        <x:v>4583</x:v>
      </x:c>
      <x:c r="F35" s="7" t="n">
        <x:v>3</x:v>
      </x:c>
      <x:c r="G35" s="132" t="n">
        <x:v>122361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1500000</x:v>
      </x:c>
      <x:c r="E37" s="10" t="n">
        <x:v>0</x:v>
      </x:c>
      <x:c r="F37" s="7" t="n">
        <x:v>9</x:v>
      </x:c>
      <x:c r="G37" s="132" t="n">
        <x:v>166666.666666667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1466000</x:v>
      </x:c>
      <x:c r="E38" s="10" t="n">
        <x:v>0</x:v>
      </x:c>
      <x:c r="F38" s="7" t="n">
        <x:v>13</x:v>
      </x:c>
      <x:c r="G38" s="132" t="n">
        <x:v>112769.230769231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141978</x:v>
      </x:c>
      <x:c r="F41" s="7" t="n">
        <x:v>28</x:v>
      </x:c>
      <x:c r="G41" s="132" t="n">
        <x:v>5070.64285714286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1356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128069</x:v>
      </x:c>
      <x:c r="E62" s="10" t="n">
        <x:v>0</x:v>
      </x:c>
      <x:c r="F62" s="84" t="n">
        <x:v>7</x:v>
      </x:c>
      <x:c r="G62" s="132" t="n">
        <x:v>18295.5714285714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1255698</x:v>
      </x:c>
      <x:c r="E63" s="10" t="n">
        <x:v>0</x:v>
      </x:c>
      <x:c r="F63" s="84" t="n">
        <x:v>7</x:v>
      </x:c>
      <x:c r="G63" s="132" t="n">
        <x:v>179385.428571429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2968780</x:v>
      </x:c>
      <x:c r="E64" s="10" t="n">
        <x:v>0</x:v>
      </x:c>
      <x:c r="F64" s="84" t="n">
        <x:v>21</x:v>
      </x:c>
      <x:c r="G64" s="132" t="n">
        <x:v>141370.476190476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769935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1051961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169800</x:v>
      </x:c>
      <x:c r="E72" s="10" t="n">
        <x:v>0</x:v>
      </x:c>
      <x:c r="F72" s="84" t="n">
        <x:v>1</x:v>
      </x:c>
      <x:c r="G72" s="132" t="n">
        <x:v>169800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28549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1235817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12068642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26485652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304</x:v>
      </x:c>
      <x:c r="L8" s="107" t="n">
        <x:v>0</x:v>
      </x:c>
      <x:c r="M8" s="107" t="n">
        <x:v>0</x:v>
      </x:c>
      <x:c r="N8" s="107" t="n">
        <x:v>43</x:v>
      </x:c>
      <x:c r="O8" s="107" t="n">
        <x:v>31</x:v>
      </x:c>
      <x:c r="P8" s="107" t="n">
        <x:v>25</x:v>
      </x:c>
      <x:c r="Q8" s="108" t="n">
        <x:v>5.5</x:v>
      </x:c>
      <x:c r="R8" s="108" t="n">
        <x:v>24.5</x:v>
      </x:c>
      <x:c r="S8" s="108" t="n">
        <x:v>9</x:v>
      </x:c>
      <x:c r="T8" s="108" t="n">
        <x:v>1</x:v>
      </x:c>
      <x:c r="U8" s="108" t="n">
        <x:v>3.5</x:v>
      </x:c>
      <x:c r="V8" s="108" t="n">
        <x:v>2.5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140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315</x:v>
      </x:c>
      <x:c r="L9" s="107" t="n">
        <x:v>0</x:v>
      </x:c>
      <x:c r="M9" s="107" t="n">
        <x:v>0</x:v>
      </x:c>
      <x:c r="N9" s="107" t="n">
        <x:v>58</x:v>
      </x:c>
      <x:c r="O9" s="107" t="n">
        <x:v>20</x:v>
      </x:c>
      <x:c r="P9" s="107" t="n">
        <x:v>26</x:v>
      </x:c>
      <x:c r="Q9" s="108" t="n">
        <x:v>5</x:v>
      </x:c>
      <x:c r="R9" s="108" t="n">
        <x:v>28</x:v>
      </x:c>
      <x:c r="S9" s="108" t="n">
        <x:v>10</x:v>
      </x:c>
      <x:c r="T9" s="108" t="n">
        <x:v>1</x:v>
      </x:c>
      <x:c r="U9" s="108" t="n">
        <x:v>4.5</x:v>
      </x:c>
      <x:c r="V9" s="108" t="n">
        <x:v>1.5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143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420</x:v>
      </x:c>
      <x:c r="L10" s="107" t="n">
        <x:v>0</x:v>
      </x:c>
      <x:c r="M10" s="107" t="n">
        <x:v>0</x:v>
      </x:c>
      <x:c r="N10" s="107" t="n">
        <x:v>58</x:v>
      </x:c>
      <x:c r="O10" s="107" t="n">
        <x:v>10</x:v>
      </x:c>
      <x:c r="P10" s="107" t="n">
        <x:v>46</x:v>
      </x:c>
      <x:c r="Q10" s="108" t="n">
        <x:v>2.5</x:v>
      </x:c>
      <x:c r="R10" s="108" t="n">
        <x:v>38</x:v>
      </x:c>
      <x:c r="S10" s="108" t="n">
        <x:v>5</x:v>
      </x:c>
      <x:c r="T10" s="108" t="n">
        <x:v>1.5</x:v>
      </x:c>
      <x:c r="U10" s="108" t="n">
        <x:v>2</x:v>
      </x:c>
      <x:c r="V10" s="108" t="n">
        <x:v>3.5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148</x:v>
      </x:c>
      <x:c r="E11" s="170" t="s">
        <x:v>149</x:v>
      </x:c>
      <x:c r="F11" s="170" t="s">
        <x:v>150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317</x:v>
      </x:c>
      <x:c r="L11" s="107" t="n">
        <x:v>0</x:v>
      </x:c>
      <x:c r="M11" s="107" t="n">
        <x:v>0</x:v>
      </x:c>
      <x:c r="N11" s="107" t="n">
        <x:v>32</x:v>
      </x:c>
      <x:c r="O11" s="107" t="n">
        <x:v>19</x:v>
      </x:c>
      <x:c r="P11" s="107" t="n">
        <x:v>42</x:v>
      </x:c>
      <x:c r="Q11" s="108" t="n">
        <x:v>4</x:v>
      </x:c>
      <x:c r="R11" s="108" t="n">
        <x:v>33.5</x:v>
      </x:c>
      <x:c r="S11" s="108" t="n">
        <x:v>3</x:v>
      </x:c>
      <x:c r="T11" s="108" t="n">
        <x:v>1.5</x:v>
      </x:c>
      <x:c r="U11" s="108" t="n">
        <x:v>10</x:v>
      </x:c>
      <x:c r="V11" s="108" t="n">
        <x:v>3.5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3567877</x:v>
      </x:c>
      <x:c r="E8" s="81" t="n">
        <x:v>1437489</x:v>
      </x:c>
      <x:c r="F8" s="116" t="n">
        <x:v>2047231.23066596</x:v>
      </x:c>
      <x:c r="G8" s="81" t="n">
        <x:v>272373</x:v>
      </x:c>
      <x:c r="H8" s="81" t="n">
        <x:v>485173</x:v>
      </x:c>
      <x:c r="I8" s="117">
        <x:f>SUM(D8:H8)</x:f>
      </x:c>
      <x:c r="J8" s="81" t="n">
        <x:v>4512786</x:v>
      </x:c>
      <x:c r="K8" s="81" t="n">
        <x:v>0</x:v>
      </x:c>
      <x:c r="L8" s="81" t="n">
        <x:v>1677174</x:v>
      </x:c>
      <x:c r="M8" s="81" t="n">
        <x:v>0</x:v>
      </x:c>
      <x:c r="N8" s="81" t="n">
        <x:v>413024</x:v>
      </x:c>
      <x:c r="O8" s="81" t="n">
        <x:v>771664</x:v>
      </x:c>
      <x:c r="P8" s="81" t="n">
        <x:v>435496</x:v>
      </x:c>
      <x:c r="Q8" s="117">
        <x:f>SUM(J8:P8)</x:f>
      </x:c>
      <x:c r="R8" s="81" t="n">
        <x:v>7645807</x:v>
      </x:c>
      <x:c r="S8" s="81" t="n">
        <x:v>164337</x:v>
      </x:c>
      <x:c r="T8" s="59">
        <x:f>SUM('Part C'!$R8:$S8)</x:f>
      </x:c>
      <x:c r="U8" s="81" t="n">
        <x:v>25150.6809210526</x:v>
      </x:c>
      <x:c r="V8" s="81" t="n">
        <x:v>540.582236842105</x:v>
      </x:c>
      <x:c r="W8" s="81" t="n">
        <x:v>1705764.84955752</x:v>
      </x:c>
      <x:c r="X8" s="81" t="n">
        <x:v>9515908.84955752</x:v>
      </x:c>
      <x:c r="Y8" s="12" t="n">
        <x:v>31302.3317419655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3745465</x:v>
      </x:c>
      <x:c r="E9" s="81" t="n">
        <x:v>1578382</x:v>
      </x:c>
      <x:c r="F9" s="116" t="n">
        <x:v>2177492.28441782</x:v>
      </x:c>
      <x:c r="G9" s="81" t="n">
        <x:v>282311</x:v>
      </x:c>
      <x:c r="H9" s="81" t="n">
        <x:v>484931</x:v>
      </x:c>
      <x:c r="I9" s="117">
        <x:f>SUM(D9:H9)</x:f>
      </x:c>
      <x:c r="J9" s="81" t="n">
        <x:v>4678032</x:v>
      </x:c>
      <x:c r="K9" s="81" t="n">
        <x:v>0</x:v>
      </x:c>
      <x:c r="L9" s="81" t="n">
        <x:v>1982584</x:v>
      </x:c>
      <x:c r="M9" s="81" t="n">
        <x:v>0</x:v>
      </x:c>
      <x:c r="N9" s="81" t="n">
        <x:v>425732</x:v>
      </x:c>
      <x:c r="O9" s="81" t="n">
        <x:v>724969</x:v>
      </x:c>
      <x:c r="P9" s="81" t="n">
        <x:v>457263</x:v>
      </x:c>
      <x:c r="Q9" s="117">
        <x:f>SUM(J9:P9)</x:f>
      </x:c>
      <x:c r="R9" s="81" t="n">
        <x:v>8094809</x:v>
      </x:c>
      <x:c r="S9" s="81" t="n">
        <x:v>173772</x:v>
      </x:c>
      <x:c r="T9" s="59">
        <x:f>SUM('Part C'!$R9:$S9)</x:f>
      </x:c>
      <x:c r="U9" s="81" t="n">
        <x:v>25697.8063492063</x:v>
      </x:c>
      <x:c r="V9" s="81" t="n">
        <x:v>551.657142857143</x:v>
      </x:c>
      <x:c r="W9" s="81" t="n">
        <x:v>1767486.6039823</x:v>
      </x:c>
      <x:c r="X9" s="81" t="n">
        <x:v>10036067.6039823</x:v>
      </x:c>
      <x:c r="Y9" s="12" t="n">
        <x:v>31860.5320761343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5513120</x:v>
      </x:c>
      <x:c r="E10" s="81" t="n">
        <x:v>2058840</x:v>
      </x:c>
      <x:c r="F10" s="116" t="n">
        <x:v>3096986.91151725</x:v>
      </x:c>
      <x:c r="G10" s="81" t="n">
        <x:v>686647</x:v>
      </x:c>
      <x:c r="H10" s="81" t="n">
        <x:v>817062</x:v>
      </x:c>
      <x:c r="I10" s="117">
        <x:f>SUM(D10:H10)</x:f>
      </x:c>
      <x:c r="J10" s="81" t="n">
        <x:v>7135133</x:v>
      </x:c>
      <x:c r="K10" s="81" t="n">
        <x:v>0</x:v>
      </x:c>
      <x:c r="L10" s="81" t="n">
        <x:v>1971948</x:v>
      </x:c>
      <x:c r="M10" s="81" t="n">
        <x:v>0</x:v>
      </x:c>
      <x:c r="N10" s="81" t="n">
        <x:v>578105</x:v>
      </x:c>
      <x:c r="O10" s="81" t="n">
        <x:v>762500</x:v>
      </x:c>
      <x:c r="P10" s="81" t="n">
        <x:v>1724970</x:v>
      </x:c>
      <x:c r="Q10" s="117">
        <x:f>SUM(J10:P10)</x:f>
      </x:c>
      <x:c r="R10" s="81" t="n">
        <x:v>11917108</x:v>
      </x:c>
      <x:c r="S10" s="81" t="n">
        <x:v>255548</x:v>
      </x:c>
      <x:c r="T10" s="59">
        <x:f>SUM('Part C'!$R10:$S10)</x:f>
      </x:c>
      <x:c r="U10" s="81" t="n">
        <x:v>28374.0666666667</x:v>
      </x:c>
      <x:c r="V10" s="81" t="n">
        <x:v>608.447619047619</x:v>
      </x:c>
      <x:c r="W10" s="81" t="n">
        <x:v>2356648.80530973</x:v>
      </x:c>
      <x:c r="X10" s="81" t="n">
        <x:v>14529304.8053097</x:v>
      </x:c>
      <x:c r="Y10" s="12" t="n">
        <x:v>34593.5828697851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4150168</x:v>
      </x:c>
      <x:c r="E11" s="81" t="n">
        <x:v>1671324</x:v>
      </x:c>
      <x:c r="F11" s="116" t="n">
        <x:v>2381032.72197719</x:v>
      </x:c>
      <x:c r="G11" s="81" t="n">
        <x:v>339843</x:v>
      </x:c>
      <x:c r="H11" s="81" t="n">
        <x:v>620566</x:v>
      </x:c>
      <x:c r="I11" s="117">
        <x:f>SUM(D11:H11)</x:f>
      </x:c>
      <x:c r="J11" s="81" t="n">
        <x:v>5219168</x:v>
      </x:c>
      <x:c r="K11" s="81" t="n">
        <x:v>0</x:v>
      </x:c>
      <x:c r="L11" s="81" t="n">
        <x:v>1669491</x:v>
      </x:c>
      <x:c r="M11" s="81" t="n">
        <x:v>0</x:v>
      </x:c>
      <x:c r="N11" s="81" t="n">
        <x:v>557504</x:v>
      </x:c>
      <x:c r="O11" s="81" t="n">
        <x:v>533298</x:v>
      </x:c>
      <x:c r="P11" s="81" t="n">
        <x:v>1183472</x:v>
      </x:c>
      <x:c r="Q11" s="117">
        <x:f>SUM(J11:P11)</x:f>
      </x:c>
      <x:c r="R11" s="81" t="n">
        <x:v>8970289</x:v>
      </x:c>
      <x:c r="S11" s="81" t="n">
        <x:v>192644</x:v>
      </x:c>
      <x:c r="T11" s="59">
        <x:f>SUM('Part C'!$R11:$S11)</x:f>
      </x:c>
      <x:c r="U11" s="81" t="n">
        <x:v>28297.4416403785</x:v>
      </x:c>
      <x:c r="V11" s="81" t="n">
        <x:v>607.709779179811</x:v>
      </x:c>
      <x:c r="W11" s="81" t="n">
        <x:v>1778708.74115044</x:v>
      </x:c>
      <x:c r="X11" s="81" t="n">
        <x:v>10941641.7411504</x:v>
      </x:c>
      <x:c r="Y11" s="12" t="n">
        <x:v>34516.2200036292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2021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139</x:v>
      </x:c>
      <x:c r="H4" s="2" t="n">
        <x:v>2022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237</x:v>
      </x:c>
      <x:c r="B7" s="83" t="s">
        <x:v>6</x:v>
      </x:c>
      <x:c r="D7" s="2" t="s">
        <x:v>143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143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