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K21" i="9"/>
  <x:c r="L21" i="9"/>
  <x:c r="M21" i="9"/>
  <x:c r="N21" i="9"/>
  <x:c r="O21" i="9"/>
  <x:c r="P21" i="9"/>
  <x:c r="Q21" i="9"/>
  <x:c r="R21" i="9"/>
  <x:c r="S21" i="9"/>
  <x:c r="T21" i="9"/>
  <x:c r="U21" i="9"/>
  <x:c r="V21" i="9"/>
  <x:c r="W21" i="9"/>
  <x:c r="X21" i="9"/>
  <x:c r="Y21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D21" i="10"/>
  <x:c r="E21" i="10"/>
  <x:c r="F21" i="10"/>
  <x:c r="G21" i="10"/>
  <x:c r="H21" i="10"/>
  <x:c r="I21" i="10"/>
  <x:c r="J21" i="10"/>
  <x:c r="K21" i="10"/>
  <x:c r="L21" i="10"/>
  <x:c r="M21" i="10"/>
  <x:c r="N21" i="10"/>
  <x:c r="O21" i="10"/>
  <x:c r="P21" i="10"/>
  <x:c r="Q21" i="10"/>
  <x:c r="R21" i="10"/>
  <x:c r="S21" i="10"/>
  <x:c r="T21" i="10"/>
  <x:c r="W21" i="10"/>
  <x:c r="X21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F21" i="11"/>
  <x:c r="G21" i="11"/>
  <x:c r="H21" i="11"/>
  <x:c r="I21" i="11"/>
  <x:c r="J21" i="11"/>
  <x:c r="K21" i="11"/>
  <x:c r="L21" i="11"/>
  <x:c r="M21" i="11"/>
  <x:c r="N21" i="11"/>
  <x:c r="O21" i="11"/>
  <x:c r="P21" i="11"/>
  <x:c r="Q21" i="11"/>
  <x:c r="R21" i="11"/>
  <x:c r="S21" i="11"/>
  <x:c r="T21" i="11"/>
  <x:c r="U21" i="11"/>
  <x:c r="V21" i="11"/>
  <x:c r="W21" i="11"/>
  <x:c r="X21" i="11"/>
  <x:c r="Y21" i="11"/>
  <x:c r="J26" i="11"/>
  <x:c r="N26" i="11"/>
  <x:c r="F28" i="11"/>
  <x:c r="G28" i="11"/>
  <x:c r="H28" i="11"/>
  <x:c r="I28" i="11"/>
  <x:c r="J28" i="11"/>
  <x:c r="K28" i="11"/>
  <x:c r="L28" i="11"/>
  <x:c r="M28" i="11"/>
  <x:c r="N28" i="11"/>
  <x:c r="D21" i="12"/>
  <x:c r="E21" i="12"/>
  <x:c r="F21" i="12"/>
  <x:c r="H21" i="12"/>
  <x:c r="J21" i="12"/>
</x:calcChain>
</file>

<file path=xl/sharedStrings.xml><?xml version="1.0" encoding="utf-8"?>
<x:sst xmlns:x="http://schemas.openxmlformats.org/spreadsheetml/2006/main" count="269" uniqueCount="269">
  <x:si>
    <x:t>Part A - District-Level Information</x:t>
  </x:si>
  <x:si>
    <x:t>School District Name</x:t>
  </x:si>
  <x:si>
    <x:t>Utica</x:t>
  </x:si>
  <x:si>
    <x:t>BEDS Code</x:t>
  </x:si>
  <x:si>
    <x:t>412300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</x:si>
  <x:si>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</x:si>
  <x:si>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</x:si>
  <x:si>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</x:si>
  <x:si>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</x:si>
  <x:si>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</x:si>
  <x:si>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Michele Albanese</x:t>
  </x:si>
  <x:si>
    <x:t>Street Address Line 1</x:t>
  </x:si>
  <x:si>
    <x:t>929 York Street</x:t>
  </x:si>
  <x:si>
    <x:t>Title of Contact</x:t>
  </x:si>
  <x:si>
    <x:t>School Business Official</x:t>
  </x:si>
  <x:si>
    <x:t>Street Address Line 2</x:t>
  </x:si>
  <x:si>
    <x:t/>
  </x:si>
  <x:si>
    <x:t>Email Address</x:t>
  </x:si>
  <x:si>
    <x:t>mialbanese@uticaschools.org</x:t>
  </x:si>
  <x:si>
    <x:t>City</x:t>
  </x:si>
  <x:si>
    <x:t>Phone Number</x:t>
  </x:si>
  <x:si>
    <x:t>3157922225</x:t>
  </x:si>
  <x:si>
    <x:t>Zip Code</x:t>
  </x:si>
  <x:si>
    <x:t>13502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</x:si>
  <x:si>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</x:si>
  <x:si>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</x:si>
  <x:si>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</x:si>
  <x:si>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</x:si>
  <x:si>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</x:si>
  <x:si>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</x:si>
  <x:si>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</x:si>
  <x:si>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</x:si>
  <x:si>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</x:si>
  <x:si>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</x:si>
  <x:si>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</x:si>
  <x:si>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</x:si>
  <x:si>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</x:si>
  <x:si>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</x:si>
  <x:si>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</x:si>
  <x:si>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</x:si>
  <x:si>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</x:si>
  <x:si>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</x:si>
  <x:si>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</x:si>
  <x:si>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</x:si>
  <x:si>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</x:si>
  <x:si>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</x:si>
  <x:si>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</x:si>
  <x:si>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</x:si>
  <x:si>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</x:si>
  <x:si>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</x:si>
  <x:si>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</x:si>
  <x:si>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</x:si>
  <x:si>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</x:si>
  <x:si>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</x:si>
  <x:si>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</x:si>
  <x:si>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</x:si>
  <x:si>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</x:si>
  <x:si>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</x:si>
  <x:si>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</x:si>
  <x:si>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</x:si>
  <x:si>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</x:si>
  <x:si>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</x:si>
  <x:si>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</x:si>
  <x:si>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</x:si>
  <x:si>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</x:si>
  <x:si>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</x:si>
  <x:si>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</x:si>
  <x:si>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</x:si>
  <x:si>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</x:si>
  <x:si>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</x:si>
  <x:si>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</x:si>
  <x:si>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</x:si>
  <x:si>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</x:si>
  <x:si>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</x:si>
  <x:si>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</x:si>
  <x:si>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</x:si>
  <x:si>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</x:si>
  <x:si>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</x:si>
  <x:si>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</x:si>
  <x:si>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</x:si>
  <x:si>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</x:si>
  <x:si>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</x:si>
  <x:si>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</x:si>
  <x:si>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</x:si>
  <x:si>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</x:si>
  <x:si>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</x:si>
  <x:si>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</x:si>
  <x:si>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</x:si>
  <x:si>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</x:si>
  <x:si>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</x:si>
  <x:si>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</x:si>
  <x:si>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</x:si>
  <x:si>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</x:si>
  <x:si>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</x:si>
  <x:si>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</x:si>
  <x:si>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</x:si>
  <x:si>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</x:si>
  <x:si>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</x:si>
  <x:si>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</x:si>
  <x:si>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</x:si>
  <x:si>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</x:si>
  <x:si>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</x:si>
  <x:si>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</x:si>
  <x:si>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</x:si>
  <x:si>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</x:si>
  <x:si>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</x:si>
  <x:si>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</x:si>
  <x:si>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</x:si>
  <x:si>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</x:si>
  <x:si>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</x:si>
  <x:si>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</x:si>
  <x:si>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</x:si>
  <x:si>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</x:si>
  <x:si>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</x:si>
  <x:si>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</x:si>
  <x:si>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</x:si>
  <x:si>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</x:si>
  <x:si>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</x:si>
  <x:si>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</x:si>
  <x:si>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</x:si>
  <x:si>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</x:si>
  <x:si>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</x:si>
  <x:si>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</x:si>
  <x:si>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</x:si>
  <x:si>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</x:si>
  <x:si>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</x:si>
  <x:si>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</x:si>
  <x:si>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</x:si>
  <x:si>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</x:si>
  <x:si>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</x:si>
  <x:si>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412300010003</x:t>
  </x:si>
  <x:si>
    <x:t>ALBANY ELEMENTARY SCHOOL</x:t>
  </x:si>
  <x:si>
    <x:t>03</x:t>
  </x:si>
  <x:si>
    <x:t>Elementary School</x:t>
  </x:si>
  <x:si>
    <x:t>K</x:t>
  </x:si>
  <x:si>
    <x:t>6</x:t>
  </x:si>
  <x:si>
    <x:t>Yes</x:t>
  </x:si>
  <x:si>
    <x:t>No</x:t>
  </x:si>
  <x:si>
    <x:t>412300010005</x:t>
  </x:si>
  <x:si>
    <x:t>CHRISTOPHER COLUMBUS ELEMENTARY SCHOOL</x:t>
  </x:si>
  <x:si>
    <x:t>21</x:t>
  </x:si>
  <x:si>
    <x:t>412300010006</x:t>
  </x:si>
  <x:si>
    <x:t>GENERAL HERKIMER ELEMENTARY SCHOOL</x:t>
  </x:si>
  <x:si>
    <x:t>22</x:t>
  </x:si>
  <x:si>
    <x:t>412300010009</x:t>
  </x:si>
  <x:si>
    <x:t>HUGH R JONES ELEMENTARY SCHOOL</x:t>
  </x:si>
  <x:si>
    <x:t>09</x:t>
  </x:si>
  <x:si>
    <x:t>412300010011</x:t>
  </x:si>
  <x:si>
    <x:t>MARTIN LUTHER KING JR ELEMENTARY SCHOOL</x:t>
  </x:si>
  <x:si>
    <x:t>14</x:t>
  </x:si>
  <x:si>
    <x:t>412300010012</x:t>
  </x:si>
  <x:si>
    <x:t>WATSON WILLIAMS ELEMENTARY SCHOOL</x:t>
  </x:si>
  <x:si>
    <x:t>32</x:t>
  </x:si>
  <x:si>
    <x:t>412300010014</x:t>
  </x:si>
  <x:si>
    <x:t>THOMAS JEFFERSON ELEMENTARY SCHOOL</x:t>
  </x:si>
  <x:si>
    <x:t>30</x:t>
  </x:si>
  <x:si>
    <x:t>412300010016</x:t>
  </x:si>
  <x:si>
    <x:t>JOHN F HUGHES ELEMENTARY SCHOOL</x:t>
  </x:si>
  <x:si>
    <x:t>08</x:t>
  </x:si>
  <x:si>
    <x:t>412300010018</x:t>
  </x:si>
  <x:si>
    <x:t>KERNAN ELEMENTARY SCHOOL</x:t>
  </x:si>
  <x:si>
    <x:t>11</x:t>
  </x:si>
  <x:si>
    <x:t>412300010022</x:t>
  </x:si>
  <x:si>
    <x:t>JOHN F KENNEDY MIDDLE SCHOOL</x:t>
  </x:si>
  <x:si>
    <x:t>04</x:t>
  </x:si>
  <x:si>
    <x:t>Middle/Junior High School</x:t>
  </x:si>
  <x:si>
    <x:t>7</x:t>
  </x:si>
  <x:si>
    <x:t>8</x:t>
  </x:si>
  <x:si>
    <x:t>412300010023</x:t>
  </x:si>
  <x:si>
    <x:t>SENATOR JAMES H DONOVAN MIDDLE SCHOOL</x:t>
  </x:si>
  <x:si>
    <x:t>31</x:t>
  </x:si>
  <x:si>
    <x:t>412300010024</x:t>
  </x:si>
  <x:si>
    <x:t>THOMAS R PROCTOR HIGH SCHOOL</x:t>
  </x:si>
  <x:si>
    <x:t>02</x:t>
  </x:si>
  <x:si>
    <x:t>Senior High School</x:t>
  </x:si>
  <x:si>
    <x:t>9</x:t>
  </x:si>
  <x:si>
    <x:t>12</x:t>
  </x:si>
  <x:si>
    <x:t>412300010026</x:t>
  </x:si>
  <x:si>
    <x:t>ROSCOE CONKLING ELEMENTARY SCHOOL</x:t>
  </x:si>
  <x:si>
    <x:t>26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</x:si>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</x:sst>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194162957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4108099</x:v>
      </x:c>
      <x:c r="E15" s="10" t="n">
        <x:v>22022152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388845</x:v>
      </x:c>
      <x:c r="E16" s="10" t="n">
        <x:v>7151201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17707684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17907684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17707684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390000</x:v>
      </x:c>
      <x:c r="E24" s="10" t="n">
        <x:v>7140000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341077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11695516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355249</x:v>
      </x:c>
      <x:c r="E28" s="10" t="n">
        <x:v>1051366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8325472</x:v>
      </x:c>
      <x:c r="E33" s="10" t="n">
        <x:v>0</x:v>
      </x:c>
      <x:c r="F33" s="7" t="n">
        <x:v>787</x:v>
      </x:c>
      <x:c r="G33" s="132" t="n">
        <x:v>10578.7445997459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144180</x:v>
      </x:c>
      <x:c r="E34" s="10" t="n">
        <x:v>0</x:v>
      </x:c>
      <x:c r="F34" s="7" t="n">
        <x:v>787</x:v>
      </x:c>
      <x:c r="G34" s="132" t="n">
        <x:v>183.202033036849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490000</x:v>
      </x:c>
      <x:c r="E35" s="10" t="n">
        <x:v>0</x:v>
      </x:c>
      <x:c r="F35" s="7" t="n">
        <x:v>21</x:v>
      </x:c>
      <x:c r="G35" s="132" t="n">
        <x:v>23333.3333333333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2086659</x:v>
      </x:c>
      <x:c r="E36" s="10" t="n">
        <x:v>0</x:v>
      </x:c>
      <x:c r="F36" s="7" t="n">
        <x:v>553</x:v>
      </x:c>
      <x:c r="G36" s="132" t="n">
        <x:v>3773.34358047016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12074053</x:v>
      </x:c>
      <x:c r="E37" s="10" t="n">
        <x:v>0</x:v>
      </x:c>
      <x:c r="F37" s="7" t="n">
        <x:v>290</x:v>
      </x:c>
      <x:c r="G37" s="132" t="n">
        <x:v>41634.6655172414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5020000</x:v>
      </x:c>
      <x:c r="E38" s="10" t="n">
        <x:v>0</x:v>
      </x:c>
      <x:c r="F38" s="7" t="n">
        <x:v>220</x:v>
      </x:c>
      <x:c r="G38" s="132" t="n">
        <x:v>22818.1818181818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120000</x:v>
      </x:c>
      <x:c r="E41" s="10" t="n">
        <x:v>400000</x:v>
      </x:c>
      <x:c r="F41" s="7" t="n">
        <x:v>115</x:v>
      </x:c>
      <x:c r="G41" s="132" t="n">
        <x:v>4521.73913043478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331748</x:v>
      </x:c>
      <x:c r="E43" s="10" t="n">
        <x:v>18818</x:v>
      </x:c>
      <x:c r="F43" s="7" t="n">
        <x:v>350</x:v>
      </x:c>
      <x:c r="G43" s="132" t="n">
        <x:v>1001.61714285714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125485</x:v>
      </x:c>
      <x:c r="E45" s="10" t="n">
        <x:v>7730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9369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267455</x:v>
      </x:c>
      <x:c r="E62" s="10" t="n">
        <x:v>0</x:v>
      </x:c>
      <x:c r="F62" s="84" t="n">
        <x:v>5</x:v>
      </x:c>
      <x:c r="G62" s="132" t="n">
        <x:v>53491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2687776</x:v>
      </x:c>
      <x:c r="E63" s="10" t="n">
        <x:v>0</x:v>
      </x:c>
      <x:c r="F63" s="84" t="n">
        <x:v>25</x:v>
      </x:c>
      <x:c r="G63" s="132" t="n">
        <x:v>107511.04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10141509</x:v>
      </x:c>
      <x:c r="E64" s="10" t="n">
        <x:v>0</x:v>
      </x:c>
      <x:c r="F64" s="84" t="n">
        <x:v>125</x:v>
      </x:c>
      <x:c r="G64" s="132" t="n">
        <x:v>81132.072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2875962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2778215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634239</x:v>
      </x:c>
      <x:c r="E72" s="10" t="n">
        <x:v>0</x:v>
      </x:c>
      <x:c r="F72" s="84" t="n">
        <x:v>11</x:v>
      </x:c>
      <x:c r="G72" s="132" t="n">
        <x:v>57658.0909090909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332296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601863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125624</x:v>
      </x:c>
      <x:c r="E75" s="10" t="n">
        <x:v>0</x:v>
      </x:c>
      <x:c r="F75" s="84" t="n">
        <x:v>1</x:v>
      </x:c>
      <x:c r="G75" s="132" t="n">
        <x:v>125624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5045921</x:v>
      </x:c>
      <x:c r="E77" s="10" t="n">
        <x:v>516574</x:v>
      </x:c>
      <x:c r="F77" s="84" t="n">
        <x:v>314</x:v>
      </x:c>
      <x:c r="G77" s="132" t="n">
        <x:v>17714.9522292994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2434006</x:v>
      </x:c>
      <x:c r="E78" s="10" t="n">
        <x:v>212185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6804510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43910256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88875832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551</x:v>
      </x:c>
      <x:c r="L8" s="107" t="n">
        <x:v>0</x:v>
      </x:c>
      <x:c r="M8" s="107" t="n">
        <x:v>0</x:v>
      </x:c>
      <x:c r="N8" s="107" t="n">
        <x:v>409</x:v>
      </x:c>
      <x:c r="O8" s="107" t="n">
        <x:v>78</x:v>
      </x:c>
      <x:c r="P8" s="107" t="n">
        <x:v>61</x:v>
      </x:c>
      <x:c r="Q8" s="108" t="n">
        <x:v>6</x:v>
      </x:c>
      <x:c r="R8" s="108" t="n">
        <x:v>33</x:v>
      </x:c>
      <x:c r="S8" s="108" t="n">
        <x:v>21</x:v>
      </x:c>
      <x:c r="T8" s="108" t="n">
        <x:v>1</x:v>
      </x:c>
      <x:c r="U8" s="108" t="n">
        <x:v>4.8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655</x:v>
      </x:c>
      <x:c r="L9" s="107" t="n">
        <x:v>0</x:v>
      </x:c>
      <x:c r="M9" s="107" t="n">
        <x:v>0</x:v>
      </x:c>
      <x:c r="N9" s="107" t="n">
        <x:v>526</x:v>
      </x:c>
      <x:c r="O9" s="107" t="n">
        <x:v>141</x:v>
      </x:c>
      <x:c r="P9" s="107" t="n">
        <x:v>82</x:v>
      </x:c>
      <x:c r="Q9" s="108" t="n">
        <x:v>3</x:v>
      </x:c>
      <x:c r="R9" s="108" t="n">
        <x:v>42</x:v>
      </x:c>
      <x:c r="S9" s="108" t="n">
        <x:v>19</x:v>
      </x:c>
      <x:c r="T9" s="108" t="n">
        <x:v>1</x:v>
      </x:c>
      <x:c r="U9" s="108" t="n">
        <x:v>5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143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627</x:v>
      </x:c>
      <x:c r="L10" s="107" t="n">
        <x:v>0</x:v>
      </x:c>
      <x:c r="M10" s="107" t="n">
        <x:v>0</x:v>
      </x:c>
      <x:c r="N10" s="107" t="n">
        <x:v>484</x:v>
      </x:c>
      <x:c r="O10" s="107" t="n">
        <x:v>105</x:v>
      </x:c>
      <x:c r="P10" s="107" t="n">
        <x:v>108</x:v>
      </x:c>
      <x:c r="Q10" s="108" t="n">
        <x:v>4</x:v>
      </x:c>
      <x:c r="R10" s="108" t="n">
        <x:v>45</x:v>
      </x:c>
      <x:c r="S10" s="108" t="n">
        <x:v>16</x:v>
      </x:c>
      <x:c r="T10" s="108" t="n">
        <x:v>1</x:v>
      </x:c>
      <x:c r="U10" s="108" t="n">
        <x:v>5.9</x:v>
      </x:c>
      <x:c r="V10" s="108" t="n">
        <x:v>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146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399</x:v>
      </x:c>
      <x:c r="L11" s="107" t="n">
        <x:v>0</x:v>
      </x:c>
      <x:c r="M11" s="107" t="n">
        <x:v>0</x:v>
      </x:c>
      <x:c r="N11" s="107" t="n">
        <x:v>265</x:v>
      </x:c>
      <x:c r="O11" s="107" t="n">
        <x:v>20</x:v>
      </x:c>
      <x:c r="P11" s="107" t="n">
        <x:v>86</x:v>
      </x:c>
      <x:c r="Q11" s="108" t="n">
        <x:v>5</x:v>
      </x:c>
      <x:c r="R11" s="108" t="n">
        <x:v>30</x:v>
      </x:c>
      <x:c r="S11" s="108" t="n">
        <x:v>20</x:v>
      </x:c>
      <x:c r="T11" s="108" t="n">
        <x:v>1</x:v>
      </x:c>
      <x:c r="U11" s="108" t="n">
        <x:v>7.3</x:v>
      </x:c>
      <x:c r="V11" s="108" t="n">
        <x:v>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149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285</x:v>
      </x:c>
      <x:c r="L12" s="107" t="n">
        <x:v>0</x:v>
      </x:c>
      <x:c r="M12" s="107" t="n">
        <x:v>0</x:v>
      </x:c>
      <x:c r="N12" s="107" t="n">
        <x:v>261</x:v>
      </x:c>
      <x:c r="O12" s="107" t="n">
        <x:v>77</x:v>
      </x:c>
      <x:c r="P12" s="107" t="n">
        <x:v>31</x:v>
      </x:c>
      <x:c r="Q12" s="108" t="n">
        <x:v>1</x:v>
      </x:c>
      <x:c r="R12" s="108" t="n">
        <x:v>23</x:v>
      </x:c>
      <x:c r="S12" s="108" t="n">
        <x:v>11</x:v>
      </x:c>
      <x:c r="T12" s="108" t="n">
        <x:v>1</x:v>
      </x:c>
      <x:c r="U12" s="108" t="n">
        <x:v>3.4</x:v>
      </x:c>
      <x:c r="V12" s="108" t="n">
        <x:v>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150</x:v>
      </x:c>
      <x:c r="B13" s="168" t="s">
        <x:v>151</x:v>
      </x:c>
      <x:c r="C13" s="167" t="s">
        <x:v>152</x:v>
      </x:c>
      <x:c r="D13" s="169" t="s">
        <x:v>133</x:v>
      </x:c>
      <x:c r="E13" s="170" t="s">
        <x:v>134</x:v>
      </x:c>
      <x:c r="F13" s="170" t="s">
        <x:v>135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655</x:v>
      </x:c>
      <x:c r="L13" s="107" t="n">
        <x:v>0</x:v>
      </x:c>
      <x:c r="M13" s="107" t="n">
        <x:v>0</x:v>
      </x:c>
      <x:c r="N13" s="107" t="n">
        <x:v>574</x:v>
      </x:c>
      <x:c r="O13" s="107" t="n">
        <x:v>137</x:v>
      </x:c>
      <x:c r="P13" s="107" t="n">
        <x:v>100</x:v>
      </x:c>
      <x:c r="Q13" s="108" t="n">
        <x:v>8</x:v>
      </x:c>
      <x:c r="R13" s="108" t="n">
        <x:v>37</x:v>
      </x:c>
      <x:c r="S13" s="108" t="n">
        <x:v>11</x:v>
      </x:c>
      <x:c r="T13" s="108" t="n">
        <x:v>1</x:v>
      </x:c>
      <x:c r="U13" s="108" t="n">
        <x:v>6.5</x:v>
      </x:c>
      <x:c r="V13" s="108" t="n">
        <x:v>3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153</x:v>
      </x:c>
      <x:c r="B14" s="168" t="s">
        <x:v>154</x:v>
      </x:c>
      <x:c r="C14" s="167" t="s">
        <x:v>155</x:v>
      </x:c>
      <x:c r="D14" s="169" t="s">
        <x:v>133</x:v>
      </x:c>
      <x:c r="E14" s="170" t="s">
        <x:v>134</x:v>
      </x:c>
      <x:c r="F14" s="170" t="s">
        <x:v>135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475</x:v>
      </x:c>
      <x:c r="L14" s="107" t="n">
        <x:v>0</x:v>
      </x:c>
      <x:c r="M14" s="107" t="n">
        <x:v>0</x:v>
      </x:c>
      <x:c r="N14" s="107" t="n">
        <x:v>369</x:v>
      </x:c>
      <x:c r="O14" s="107" t="n">
        <x:v>58</x:v>
      </x:c>
      <x:c r="P14" s="107" t="n">
        <x:v>87</x:v>
      </x:c>
      <x:c r="Q14" s="108" t="n">
        <x:v>3</x:v>
      </x:c>
      <x:c r="R14" s="108" t="n">
        <x:v>29</x:v>
      </x:c>
      <x:c r="S14" s="108" t="n">
        <x:v>18</x:v>
      </x:c>
      <x:c r="T14" s="108" t="n">
        <x:v>1</x:v>
      </x:c>
      <x:c r="U14" s="108" t="n">
        <x:v>6.1</x:v>
      </x:c>
      <x:c r="V14" s="108" t="n">
        <x:v>2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156</x:v>
      </x:c>
      <x:c r="B15" s="168" t="s">
        <x:v>157</x:v>
      </x:c>
      <x:c r="C15" s="167" t="s">
        <x:v>158</x:v>
      </x:c>
      <x:c r="D15" s="169" t="s">
        <x:v>133</x:v>
      </x:c>
      <x:c r="E15" s="170" t="s">
        <x:v>134</x:v>
      </x:c>
      <x:c r="F15" s="170" t="s">
        <x:v>135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368</x:v>
      </x:c>
      <x:c r="L15" s="107" t="n">
        <x:v>0</x:v>
      </x:c>
      <x:c r="M15" s="107" t="n">
        <x:v>0</x:v>
      </x:c>
      <x:c r="N15" s="107" t="n">
        <x:v>305</x:v>
      </x:c>
      <x:c r="O15" s="107" t="n">
        <x:v>44</x:v>
      </x:c>
      <x:c r="P15" s="107" t="n">
        <x:v>80</x:v>
      </x:c>
      <x:c r="Q15" s="108" t="n">
        <x:v>8</x:v>
      </x:c>
      <x:c r="R15" s="108" t="n">
        <x:v>27</x:v>
      </x:c>
      <x:c r="S15" s="108" t="n">
        <x:v>14</x:v>
      </x:c>
      <x:c r="T15" s="108" t="n">
        <x:v>1</x:v>
      </x:c>
      <x:c r="U15" s="108" t="n">
        <x:v>5</x:v>
      </x:c>
      <x:c r="V15" s="108" t="n">
        <x:v>2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159</x:v>
      </x:c>
      <x:c r="B16" s="168" t="s">
        <x:v>160</x:v>
      </x:c>
      <x:c r="C16" s="167" t="s">
        <x:v>161</x:v>
      </x:c>
      <x:c r="D16" s="169" t="s">
        <x:v>133</x:v>
      </x:c>
      <x:c r="E16" s="170" t="s">
        <x:v>134</x:v>
      </x:c>
      <x:c r="F16" s="170" t="s">
        <x:v>135</x:v>
      </x:c>
      <x:c r="G16" s="170" t="s">
        <x:v>136</x:v>
      </x:c>
      <x:c r="H16" s="170" t="s">
        <x:v>16</x:v>
      </x:c>
      <x:c r="I16" s="170" t="s">
        <x:v>137</x:v>
      </x:c>
      <x:c r="J16" s="106" t="n"/>
      <x:c r="K16" s="107" t="n">
        <x:v>565</x:v>
      </x:c>
      <x:c r="L16" s="107" t="n">
        <x:v>0</x:v>
      </x:c>
      <x:c r="M16" s="107" t="n">
        <x:v>0</x:v>
      </x:c>
      <x:c r="N16" s="107" t="n">
        <x:v>504</x:v>
      </x:c>
      <x:c r="O16" s="107" t="n">
        <x:v>86</x:v>
      </x:c>
      <x:c r="P16" s="107" t="n">
        <x:v>80</x:v>
      </x:c>
      <x:c r="Q16" s="108" t="n">
        <x:v>7</x:v>
      </x:c>
      <x:c r="R16" s="108" t="n">
        <x:v>36</x:v>
      </x:c>
      <x:c r="S16" s="108" t="n">
        <x:v>13</x:v>
      </x:c>
      <x:c r="T16" s="108" t="n">
        <x:v>1</x:v>
      </x:c>
      <x:c r="U16" s="108" t="n">
        <x:v>4.1</x:v>
      </x:c>
      <x:c r="V16" s="108" t="n">
        <x:v>2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162</x:v>
      </x:c>
      <x:c r="B17" s="168" t="s">
        <x:v>163</x:v>
      </x:c>
      <x:c r="C17" s="167" t="s">
        <x:v>164</x:v>
      </x:c>
      <x:c r="D17" s="169" t="s">
        <x:v>165</x:v>
      </x:c>
      <x:c r="E17" s="170" t="s">
        <x:v>166</x:v>
      </x:c>
      <x:c r="F17" s="170" t="s">
        <x:v>167</x:v>
      </x:c>
      <x:c r="G17" s="170" t="s">
        <x:v>136</x:v>
      </x:c>
      <x:c r="H17" s="170" t="s">
        <x:v>16</x:v>
      </x:c>
      <x:c r="I17" s="170" t="s">
        <x:v>137</x:v>
      </x:c>
      <x:c r="J17" s="106" t="n"/>
      <x:c r="K17" s="107" t="n">
        <x:v>738</x:v>
      </x:c>
      <x:c r="L17" s="107" t="n">
        <x:v>0</x:v>
      </x:c>
      <x:c r="M17" s="107" t="n">
        <x:v>0</x:v>
      </x:c>
      <x:c r="N17" s="107" t="n">
        <x:v>672</x:v>
      </x:c>
      <x:c r="O17" s="107" t="n">
        <x:v>124</x:v>
      </x:c>
      <x:c r="P17" s="107" t="n">
        <x:v>120</x:v>
      </x:c>
      <x:c r="Q17" s="108" t="n">
        <x:v>8</x:v>
      </x:c>
      <x:c r="R17" s="108" t="n">
        <x:v>48</x:v>
      </x:c>
      <x:c r="S17" s="108" t="n">
        <x:v>11</x:v>
      </x:c>
      <x:c r="T17" s="108" t="n">
        <x:v>2</x:v>
      </x:c>
      <x:c r="U17" s="108" t="n">
        <x:v>6</x:v>
      </x:c>
      <x:c r="V17" s="108" t="n">
        <x:v>5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168</x:v>
      </x:c>
      <x:c r="B18" s="168" t="s">
        <x:v>169</x:v>
      </x:c>
      <x:c r="C18" s="167" t="s">
        <x:v>170</x:v>
      </x:c>
      <x:c r="D18" s="169" t="s">
        <x:v>165</x:v>
      </x:c>
      <x:c r="E18" s="170" t="s">
        <x:v>166</x:v>
      </x:c>
      <x:c r="F18" s="170" t="s">
        <x:v>167</x:v>
      </x:c>
      <x:c r="G18" s="170" t="s">
        <x:v>136</x:v>
      </x:c>
      <x:c r="H18" s="170" t="s">
        <x:v>16</x:v>
      </x:c>
      <x:c r="I18" s="170" t="s">
        <x:v>137</x:v>
      </x:c>
      <x:c r="J18" s="106" t="n"/>
      <x:c r="K18" s="107" t="n">
        <x:v>794</x:v>
      </x:c>
      <x:c r="L18" s="107" t="n">
        <x:v>0</x:v>
      </x:c>
      <x:c r="M18" s="107" t="n">
        <x:v>0</x:v>
      </x:c>
      <x:c r="N18" s="107" t="n">
        <x:v>758</x:v>
      </x:c>
      <x:c r="O18" s="107" t="n">
        <x:v>154</x:v>
      </x:c>
      <x:c r="P18" s="107" t="n">
        <x:v>197</x:v>
      </x:c>
      <x:c r="Q18" s="108" t="n">
        <x:v>13</x:v>
      </x:c>
      <x:c r="R18" s="108" t="n">
        <x:v>52</x:v>
      </x:c>
      <x:c r="S18" s="108" t="n">
        <x:v>19</x:v>
      </x:c>
      <x:c r="T18" s="108" t="n">
        <x:v>2</x:v>
      </x:c>
      <x:c r="U18" s="108" t="n">
        <x:v>6</x:v>
      </x:c>
      <x:c r="V18" s="108" t="n">
        <x:v>7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167" t="s">
        <x:v>171</x:v>
      </x:c>
      <x:c r="B19" s="168" t="s">
        <x:v>172</x:v>
      </x:c>
      <x:c r="C19" s="167" t="s">
        <x:v>173</x:v>
      </x:c>
      <x:c r="D19" s="169" t="s">
        <x:v>174</x:v>
      </x:c>
      <x:c r="E19" s="170" t="s">
        <x:v>175</x:v>
      </x:c>
      <x:c r="F19" s="170" t="s">
        <x:v>176</x:v>
      </x:c>
      <x:c r="G19" s="170" t="s">
        <x:v>136</x:v>
      </x:c>
      <x:c r="H19" s="170" t="s">
        <x:v>16</x:v>
      </x:c>
      <x:c r="I19" s="170" t="s">
        <x:v>137</x:v>
      </x:c>
      <x:c r="J19" s="106" t="n"/>
      <x:c r="K19" s="107" t="n">
        <x:v>2759</x:v>
      </x:c>
      <x:c r="L19" s="107" t="n">
        <x:v>0</x:v>
      </x:c>
      <x:c r="M19" s="107" t="n">
        <x:v>0</x:v>
      </x:c>
      <x:c r="N19" s="107" t="n">
        <x:v>2345</x:v>
      </x:c>
      <x:c r="O19" s="107" t="n">
        <x:v>431</x:v>
      </x:c>
      <x:c r="P19" s="107" t="n">
        <x:v>539</x:v>
      </x:c>
      <x:c r="Q19" s="108" t="n">
        <x:v>16</x:v>
      </x:c>
      <x:c r="R19" s="108" t="n">
        <x:v>163</x:v>
      </x:c>
      <x:c r="S19" s="108" t="n">
        <x:v>26</x:v>
      </x:c>
      <x:c r="T19" s="108" t="n">
        <x:v>5</x:v>
      </x:c>
      <x:c r="U19" s="108" t="n">
        <x:v>21.2</x:v>
      </x:c>
      <x:c r="V19" s="108" t="n">
        <x:v>16</x:v>
      </x:c>
      <x:c r="W19" s="128">
        <x:f>SUM(Q19:V19)</x:f>
      </x:c>
      <x:c r="X19" s="128">
        <x:f>SUM(Q19:R19)</x:f>
      </x:c>
      <x:c r="Y19" s="130">
        <x:f>SUM(S19:V19)</x:f>
      </x:c>
    </x:row>
    <x:row r="20" spans="1:25" s="6" customFormat="1">
      <x:c r="A20" s="167" t="s">
        <x:v>177</x:v>
      </x:c>
      <x:c r="B20" s="168" t="s">
        <x:v>178</x:v>
      </x:c>
      <x:c r="C20" s="167" t="s">
        <x:v>179</x:v>
      </x:c>
      <x:c r="D20" s="169" t="s">
        <x:v>133</x:v>
      </x:c>
      <x:c r="E20" s="170" t="s">
        <x:v>134</x:v>
      </x:c>
      <x:c r="F20" s="170" t="s">
        <x:v>135</x:v>
      </x:c>
      <x:c r="G20" s="170" t="s">
        <x:v>136</x:v>
      </x:c>
      <x:c r="H20" s="170" t="s">
        <x:v>16</x:v>
      </x:c>
      <x:c r="I20" s="170" t="s">
        <x:v>137</x:v>
      </x:c>
      <x:c r="J20" s="106" t="n"/>
      <x:c r="K20" s="107" t="n">
        <x:v>498</x:v>
      </x:c>
      <x:c r="L20" s="107" t="n">
        <x:v>0</x:v>
      </x:c>
      <x:c r="M20" s="107" t="n">
        <x:v>0</x:v>
      </x:c>
      <x:c r="N20" s="107" t="n">
        <x:v>427</x:v>
      </x:c>
      <x:c r="O20" s="107" t="n">
        <x:v>104</x:v>
      </x:c>
      <x:c r="P20" s="107" t="n">
        <x:v>100</x:v>
      </x:c>
      <x:c r="Q20" s="108" t="n">
        <x:v>8</x:v>
      </x:c>
      <x:c r="R20" s="108" t="n">
        <x:v>32</x:v>
      </x:c>
      <x:c r="S20" s="108" t="n">
        <x:v>17</x:v>
      </x:c>
      <x:c r="T20" s="108" t="n">
        <x:v>1</x:v>
      </x:c>
      <x:c r="U20" s="108" t="n">
        <x:v>6.4</x:v>
      </x:c>
      <x:c r="V20" s="108" t="n">
        <x:v>3</x:v>
      </x:c>
      <x:c r="W20" s="128">
        <x:f>SUM(Q20:V20)</x:f>
      </x:c>
      <x:c r="X20" s="128">
        <x:f>SUM(Q20:R20)</x:f>
      </x:c>
      <x:c r="Y20" s="130">
        <x:f>SUM(S20:V20)</x:f>
      </x:c>
    </x:row>
    <x:row r="21" spans="1:25" s="6" customFormat="1">
      <x:c r="A21" s="4" t="s">
        <x:v>180</x:v>
      </x:c>
      <x:c r="B21" s="2" t="s"/>
      <x:c r="C21" s="2" t="s"/>
      <x:c r="D21" s="3" t="s"/>
      <x:c r="E21" s="8" t="s"/>
      <x:c r="F21" s="8" t="s"/>
      <x:c r="G21" s="2" t="s"/>
      <x:c r="H21" s="2" t="s"/>
      <x:c r="I21" s="2" t="s"/>
      <x:c r="J21" s="2" t="s"/>
      <x:c r="K21" s="13">
        <x:f>SUM(K8:K20)</x:f>
      </x:c>
      <x:c r="L21" s="13">
        <x:f>SUM(L8:L20)</x:f>
      </x:c>
      <x:c r="M21" s="13">
        <x:f>SUM(M8:M20)</x:f>
      </x:c>
      <x:c r="N21" s="13">
        <x:f>SUM(N8:N20)</x:f>
      </x:c>
      <x:c r="O21" s="13">
        <x:f>SUM(O8:O20)</x:f>
      </x:c>
      <x:c r="P21" s="13">
        <x:f>SUM(P8:P20)</x:f>
      </x:c>
      <x:c r="Q21" s="79">
        <x:f>SUM(Q8:Q20)</x:f>
      </x:c>
      <x:c r="R21" s="79">
        <x:f>SUM(R8:R20)</x:f>
      </x:c>
      <x:c r="S21" s="79">
        <x:f>SUM(S8:S20)</x:f>
      </x:c>
      <x:c r="T21" s="79">
        <x:f>SUM(T8:T20)</x:f>
      </x:c>
      <x:c r="U21" s="79">
        <x:f>SUM(U8:U20)</x:f>
      </x:c>
      <x:c r="V21" s="79">
        <x:f>SUM(V8:V20)</x:f>
      </x:c>
      <x:c r="W21" s="79">
        <x:f>SUM(W8:W20)</x:f>
      </x:c>
      <x:c r="X21" s="79">
        <x:f>SUM(X8:X20)</x:f>
      </x:c>
      <x:c r="Y21" s="79">
        <x:f>SUM(Y8:Y20)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2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182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183</x:v>
      </x:c>
      <x:c r="E5" s="175" t="s"/>
      <x:c r="F5" s="175" t="s"/>
      <x:c r="G5" s="175" t="s"/>
      <x:c r="H5" s="175" t="s"/>
      <x:c r="I5" s="176" t="s"/>
      <x:c r="J5" s="177" t="s">
        <x:v>184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185</x:v>
      </x:c>
      <x:c r="S5" s="181" t="s"/>
      <x:c r="T5" s="182" t="s"/>
      <x:c r="U5" s="143" t="s">
        <x:v>186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187</x:v>
      </x:c>
      <x:c r="E6" s="155" t="s"/>
      <x:c r="F6" s="155" t="s"/>
      <x:c r="G6" s="89" t="s"/>
      <x:c r="H6" s="90" t="s"/>
      <x:c r="I6" s="75" t="s"/>
      <x:c r="J6" s="134" t="s">
        <x:v>188</x:v>
      </x:c>
      <x:c r="K6" s="135" t="s"/>
      <x:c r="L6" s="134" t="s">
        <x:v>189</x:v>
      </x:c>
      <x:c r="M6" s="135" t="s"/>
      <x:c r="N6" s="134" t="s">
        <x:v>190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100" t="s">
        <x:v>192</x:v>
      </x:c>
      <x:c r="F7" s="100" t="s">
        <x:v>193</x:v>
      </x:c>
      <x:c r="G7" s="113" t="s">
        <x:v>194</x:v>
      </x:c>
      <x:c r="H7" s="183" t="s">
        <x:v>195</x:v>
      </x:c>
      <x:c r="I7" s="113" t="s">
        <x:v>196</x:v>
      </x:c>
      <x:c r="J7" s="113" t="s">
        <x:v>197</x:v>
      </x:c>
      <x:c r="K7" s="183" t="s">
        <x:v>198</x:v>
      </x:c>
      <x:c r="L7" s="113" t="s">
        <x:v>199</x:v>
      </x:c>
      <x:c r="M7" s="183" t="s">
        <x:v>200</x:v>
      </x:c>
      <x:c r="N7" s="113" t="s">
        <x:v>201</x:v>
      </x:c>
      <x:c r="O7" s="183" t="s">
        <x:v>202</x:v>
      </x:c>
      <x:c r="P7" s="183" t="s">
        <x:v>203</x:v>
      </x:c>
      <x:c r="Q7" s="113" t="s">
        <x:v>204</x:v>
      </x:c>
      <x:c r="R7" s="113" t="s">
        <x:v>205</x:v>
      </x:c>
      <x:c r="S7" s="113" t="s">
        <x:v>206</x:v>
      </x:c>
      <x:c r="T7" s="11" t="s">
        <x:v>207</x:v>
      </x:c>
      <x:c r="U7" s="124" t="s">
        <x:v>208</x:v>
      </x:c>
      <x:c r="V7" s="124" t="s">
        <x:v>209</x:v>
      </x:c>
      <x:c r="W7" s="124" t="s">
        <x:v>210</x:v>
      </x:c>
      <x:c r="X7" s="124" t="s">
        <x:v>211</x:v>
      </x:c>
      <x:c r="Y7" s="124" t="s">
        <x:v>212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2869950</x:v>
      </x:c>
      <x:c r="E8" s="81" t="n">
        <x:v>1117608</x:v>
      </x:c>
      <x:c r="F8" s="116" t="n">
        <x:v>1664809.32981048</x:v>
      </x:c>
      <x:c r="G8" s="81" t="n">
        <x:v>329532</x:v>
      </x:c>
      <x:c r="H8" s="81" t="n">
        <x:v>1116407</x:v>
      </x:c>
      <x:c r="I8" s="117">
        <x:f>SUM(D8:H8)</x:f>
      </x:c>
      <x:c r="J8" s="81" t="n">
        <x:v>6029956</x:v>
      </x:c>
      <x:c r="K8" s="81" t="n">
        <x:v>0</x:v>
      </x:c>
      <x:c r="L8" s="81" t="n">
        <x:v>530500</x:v>
      </x:c>
      <x:c r="M8" s="81" t="n">
        <x:v>0</x:v>
      </x:c>
      <x:c r="N8" s="81" t="n">
        <x:v>131827</x:v>
      </x:c>
      <x:c r="O8" s="81" t="n">
        <x:v>157173</x:v>
      </x:c>
      <x:c r="P8" s="81" t="n">
        <x:v>248850</x:v>
      </x:c>
      <x:c r="Q8" s="117">
        <x:f>SUM(J8:P8)</x:f>
      </x:c>
      <x:c r="R8" s="81" t="n">
        <x:v>6222116</x:v>
      </x:c>
      <x:c r="S8" s="81" t="n">
        <x:v>876190</x:v>
      </x:c>
      <x:c r="T8" s="59">
        <x:f>SUM('Part C'!$R8:$S8)</x:f>
      </x:c>
      <x:c r="U8" s="81" t="n">
        <x:v>11292.4065335753</x:v>
      </x:c>
      <x:c r="V8" s="81" t="n">
        <x:v>1590.18148820327</x:v>
      </x:c>
      <x:c r="W8" s="81" t="n">
        <x:v>2085327.39726758</x:v>
      </x:c>
      <x:c r="X8" s="81" t="n">
        <x:v>9183633.39726758</x:v>
      </x:c>
      <x:c r="Y8" s="12" t="n">
        <x:v>16667.2112473096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3613372</x:v>
      </x:c>
      <x:c r="E9" s="81" t="n">
        <x:v>1103820</x:v>
      </x:c>
      <x:c r="F9" s="116" t="n">
        <x:v>1969432.23198442</x:v>
      </x:c>
      <x:c r="G9" s="81" t="n">
        <x:v>329532</x:v>
      </x:c>
      <x:c r="H9" s="81" t="n">
        <x:v>1164091</x:v>
      </x:c>
      <x:c r="I9" s="117">
        <x:f>SUM(D9:H9)</x:f>
      </x:c>
      <x:c r="J9" s="81" t="n">
        <x:v>7095018</x:v>
      </x:c>
      <x:c r="K9" s="81" t="n">
        <x:v>0</x:v>
      </x:c>
      <x:c r="L9" s="81" t="n">
        <x:v>480750</x:v>
      </x:c>
      <x:c r="M9" s="81" t="n">
        <x:v>0</x:v>
      </x:c>
      <x:c r="N9" s="81" t="n">
        <x:v>162960</x:v>
      </x:c>
      <x:c r="O9" s="81" t="n">
        <x:v>119999</x:v>
      </x:c>
      <x:c r="P9" s="81" t="n">
        <x:v>321520</x:v>
      </x:c>
      <x:c r="Q9" s="117">
        <x:f>SUM(J9:P9)</x:f>
      </x:c>
      <x:c r="R9" s="81" t="n">
        <x:v>7539807</x:v>
      </x:c>
      <x:c r="S9" s="81" t="n">
        <x:v>640440</x:v>
      </x:c>
      <x:c r="T9" s="59">
        <x:f>SUM('Part C'!$R9:$S9)</x:f>
      </x:c>
      <x:c r="U9" s="81" t="n">
        <x:v>11511.1557251908</x:v>
      </x:c>
      <x:c r="V9" s="81" t="n">
        <x:v>977.770992366412</x:v>
      </x:c>
      <x:c r="W9" s="81" t="n">
        <x:v>2478928.21272281</x:v>
      </x:c>
      <x:c r="X9" s="81" t="n">
        <x:v>10659175.2127228</x:v>
      </x:c>
      <x:c r="Y9" s="12" t="n">
        <x:v>16273.5499430883</x:v>
      </x:c>
    </x:row>
    <x:row r="10" spans="1:25" s="6" customFormat="1">
      <x:c r="A10" s="184" t="s">
        <x:v>141</x:v>
      </x:c>
      <x:c r="B10" s="184" t="s">
        <x:v>142</x:v>
      </x:c>
      <x:c r="C10" s="184" t="s">
        <x:v>143</x:v>
      </x:c>
      <x:c r="D10" s="81" t="n">
        <x:v>3889586</x:v>
      </x:c>
      <x:c r="E10" s="81" t="n">
        <x:v>1072098</x:v>
      </x:c>
      <x:c r="F10" s="116" t="n">
        <x:v>2071507.87895032</x:v>
      </x:c>
      <x:c r="G10" s="81" t="n">
        <x:v>381864</x:v>
      </x:c>
      <x:c r="H10" s="81" t="n">
        <x:v>1121012</x:v>
      </x:c>
      <x:c r="I10" s="117">
        <x:f>SUM(D10:H10)</x:f>
      </x:c>
      <x:c r="J10" s="81" t="n">
        <x:v>7365118</x:v>
      </x:c>
      <x:c r="K10" s="81" t="n">
        <x:v>0</x:v>
      </x:c>
      <x:c r="L10" s="81" t="n">
        <x:v>610800</x:v>
      </x:c>
      <x:c r="M10" s="81" t="n">
        <x:v>0</x:v>
      </x:c>
      <x:c r="N10" s="81" t="n">
        <x:v>121300</x:v>
      </x:c>
      <x:c r="O10" s="81" t="n">
        <x:v>120000</x:v>
      </x:c>
      <x:c r="P10" s="81" t="n">
        <x:v>318850</x:v>
      </x:c>
      <x:c r="Q10" s="117">
        <x:f>SUM(J10:P10)</x:f>
      </x:c>
      <x:c r="R10" s="81" t="n">
        <x:v>6984420</x:v>
      </x:c>
      <x:c r="S10" s="81" t="n">
        <x:v>1551648</x:v>
      </x:c>
      <x:c r="T10" s="59">
        <x:f>SUM('Part C'!$R10:$S10)</x:f>
      </x:c>
      <x:c r="U10" s="81" t="n">
        <x:v>11139.4258373206</x:v>
      </x:c>
      <x:c r="V10" s="81" t="n">
        <x:v>2474.71770334928</x:v>
      </x:c>
      <x:c r="W10" s="81" t="n">
        <x:v>2372958.76240794</x:v>
      </x:c>
      <x:c r="X10" s="81" t="n">
        <x:v>10909026.7624079</x:v>
      </x:c>
      <x:c r="Y10" s="12" t="n">
        <x:v>17398.7667662009</x:v>
      </x:c>
    </x:row>
    <x:row r="11" spans="1:25" s="6" customFormat="1">
      <x:c r="A11" s="184" t="s">
        <x:v>144</x:v>
      </x:c>
      <x:c r="B11" s="184" t="s">
        <x:v>145</x:v>
      </x:c>
      <x:c r="C11" s="184" t="s">
        <x:v>146</x:v>
      </x:c>
      <x:c r="D11" s="81" t="n">
        <x:v>2756495</x:v>
      </x:c>
      <x:c r="E11" s="81" t="n">
        <x:v>893500</x:v>
      </x:c>
      <x:c r="F11" s="116" t="n">
        <x:v>1523876.45013855</x:v>
      </x:c>
      <x:c r="G11" s="81" t="n">
        <x:v>277200</x:v>
      </x:c>
      <x:c r="H11" s="81" t="n">
        <x:v>1344234</x:v>
      </x:c>
      <x:c r="I11" s="117">
        <x:f>SUM(D11:H11)</x:f>
      </x:c>
      <x:c r="J11" s="81" t="n">
        <x:v>5574625</x:v>
      </x:c>
      <x:c r="K11" s="81" t="n">
        <x:v>0</x:v>
      </x:c>
      <x:c r="L11" s="81" t="n">
        <x:v>805000</x:v>
      </x:c>
      <x:c r="M11" s="81" t="n">
        <x:v>0</x:v>
      </x:c>
      <x:c r="N11" s="81" t="n">
        <x:v>160120</x:v>
      </x:c>
      <x:c r="O11" s="81" t="n">
        <x:v>123500</x:v>
      </x:c>
      <x:c r="P11" s="81" t="n">
        <x:v>132060</x:v>
      </x:c>
      <x:c r="Q11" s="117">
        <x:f>SUM(J11:P11)</x:f>
      </x:c>
      <x:c r="R11" s="81" t="n">
        <x:v>6575807</x:v>
      </x:c>
      <x:c r="S11" s="81" t="n">
        <x:v>219498</x:v>
      </x:c>
      <x:c r="T11" s="59">
        <x:f>SUM('Part C'!$R11:$S11)</x:f>
      </x:c>
      <x:c r="U11" s="81" t="n">
        <x:v>16480.7192982456</x:v>
      </x:c>
      <x:c r="V11" s="81" t="n">
        <x:v>550.12030075188</x:v>
      </x:c>
      <x:c r="W11" s="81" t="n">
        <x:v>1510064.66698687</x:v>
      </x:c>
      <x:c r="X11" s="81" t="n">
        <x:v>8305369.66698687</x:v>
      </x:c>
      <x:c r="Y11" s="12" t="n">
        <x:v>20815.4628245285</x:v>
      </x:c>
    </x:row>
    <x:row r="12" spans="1:25" s="6" customFormat="1">
      <x:c r="A12" s="184" t="s">
        <x:v>147</x:v>
      </x:c>
      <x:c r="B12" s="184" t="s">
        <x:v>148</x:v>
      </x:c>
      <x:c r="C12" s="184" t="s">
        <x:v>149</x:v>
      </x:c>
      <x:c r="D12" s="81" t="n">
        <x:v>2559359</x:v>
      </x:c>
      <x:c r="E12" s="81" t="n">
        <x:v>1006152</x:v>
      </x:c>
      <x:c r="F12" s="116" t="n">
        <x:v>1488604.29825519</x:v>
      </x:c>
      <x:c r="G12" s="81" t="n">
        <x:v>277200</x:v>
      </x:c>
      <x:c r="H12" s="81" t="n">
        <x:v>1102044</x:v>
      </x:c>
      <x:c r="I12" s="117">
        <x:f>SUM(D12:H12)</x:f>
      </x:c>
      <x:c r="J12" s="81" t="n">
        <x:v>5670528</x:v>
      </x:c>
      <x:c r="K12" s="81" t="n">
        <x:v>0</x:v>
      </x:c>
      <x:c r="L12" s="81" t="n">
        <x:v>330250</x:v>
      </x:c>
      <x:c r="M12" s="81" t="n">
        <x:v>0</x:v>
      </x:c>
      <x:c r="N12" s="81" t="n">
        <x:v>110526</x:v>
      </x:c>
      <x:c r="O12" s="81" t="n">
        <x:v>159750</x:v>
      </x:c>
      <x:c r="P12" s="81" t="n">
        <x:v>162305</x:v>
      </x:c>
      <x:c r="Q12" s="117">
        <x:f>SUM(J12:P12)</x:f>
      </x:c>
      <x:c r="R12" s="81" t="n">
        <x:v>6288551</x:v>
      </x:c>
      <x:c r="S12" s="81" t="n">
        <x:v>144808</x:v>
      </x:c>
      <x:c r="T12" s="59">
        <x:f>SUM('Part C'!$R12:$S12)</x:f>
      </x:c>
      <x:c r="U12" s="81" t="n">
        <x:v>22065.0912280702</x:v>
      </x:c>
      <x:c r="V12" s="81" t="n">
        <x:v>508.098245614035</x:v>
      </x:c>
      <x:c r="W12" s="81" t="n">
        <x:v>1078617.61927634</x:v>
      </x:c>
      <x:c r="X12" s="81" t="n">
        <x:v>7511976.61927634</x:v>
      </x:c>
      <x:c r="Y12" s="12" t="n">
        <x:v>26357.8126992152</x:v>
      </x:c>
    </x:row>
    <x:row r="13" spans="1:25" s="6" customFormat="1">
      <x:c r="A13" s="184" t="s">
        <x:v>150</x:v>
      </x:c>
      <x:c r="B13" s="184" t="s">
        <x:v>151</x:v>
      </x:c>
      <x:c r="C13" s="184" t="s">
        <x:v>152</x:v>
      </x:c>
      <x:c r="D13" s="81" t="n">
        <x:v>2834136</x:v>
      </x:c>
      <x:c r="E13" s="81" t="n">
        <x:v>944490</x:v>
      </x:c>
      <x:c r="F13" s="116" t="n">
        <x:v>1577580.01730995</x:v>
      </x:c>
      <x:c r="G13" s="81" t="n">
        <x:v>381864</x:v>
      </x:c>
      <x:c r="H13" s="81" t="n">
        <x:v>1119031</x:v>
      </x:c>
      <x:c r="I13" s="117">
        <x:f>SUM(D13:H13)</x:f>
      </x:c>
      <x:c r="J13" s="81" t="n">
        <x:v>5768601</x:v>
      </x:c>
      <x:c r="K13" s="81" t="n">
        <x:v>0</x:v>
      </x:c>
      <x:c r="L13" s="81" t="n">
        <x:v>560500</x:v>
      </x:c>
      <x:c r="M13" s="81" t="n">
        <x:v>0</x:v>
      </x:c>
      <x:c r="N13" s="81" t="n">
        <x:v>170290</x:v>
      </x:c>
      <x:c r="O13" s="81" t="n">
        <x:v>118900</x:v>
      </x:c>
      <x:c r="P13" s="81" t="n">
        <x:v>238800</x:v>
      </x:c>
      <x:c r="Q13" s="117">
        <x:f>SUM(J13:P13)</x:f>
      </x:c>
      <x:c r="R13" s="81" t="n">
        <x:v>6101864</x:v>
      </x:c>
      <x:c r="S13" s="81" t="n">
        <x:v>755237</x:v>
      </x:c>
      <x:c r="T13" s="59">
        <x:f>SUM('Part C'!$R13:$S13)</x:f>
      </x:c>
      <x:c r="U13" s="81" t="n">
        <x:v>9315.82290076336</x:v>
      </x:c>
      <x:c r="V13" s="81" t="n">
        <x:v>1153.03358778626</x:v>
      </x:c>
      <x:c r="W13" s="81" t="n">
        <x:v>2478928.21272281</x:v>
      </x:c>
      <x:c r="X13" s="81" t="n">
        <x:v>9336029.21272281</x:v>
      </x:c>
      <x:c r="Y13" s="12" t="n">
        <x:v>14253.4797140806</x:v>
      </x:c>
    </x:row>
    <x:row r="14" spans="1:25" s="6" customFormat="1">
      <x:c r="A14" s="184" t="s">
        <x:v>153</x:v>
      </x:c>
      <x:c r="B14" s="184" t="s">
        <x:v>154</x:v>
      </x:c>
      <x:c r="C14" s="184" t="s">
        <x:v>155</x:v>
      </x:c>
      <x:c r="D14" s="81" t="n">
        <x:v>3255515</x:v>
      </x:c>
      <x:c r="E14" s="81" t="n">
        <x:v>1011980</x:v>
      </x:c>
      <x:c r="F14" s="116" t="n">
        <x:v>1781683.29863028</x:v>
      </x:c>
      <x:c r="G14" s="81" t="n">
        <x:v>329200</x:v>
      </x:c>
      <x:c r="H14" s="81" t="n">
        <x:v>1114369</x:v>
      </x:c>
      <x:c r="I14" s="117">
        <x:f>SUM(D14:H14)</x:f>
      </x:c>
      <x:c r="J14" s="81" t="n">
        <x:v>6209381</x:v>
      </x:c>
      <x:c r="K14" s="81" t="n">
        <x:v>0</x:v>
      </x:c>
      <x:c r="L14" s="81" t="n">
        <x:v>725500</x:v>
      </x:c>
      <x:c r="M14" s="81" t="n">
        <x:v>0</x:v>
      </x:c>
      <x:c r="N14" s="81" t="n">
        <x:v>162957</x:v>
      </x:c>
      <x:c r="O14" s="81" t="n">
        <x:v>158105</x:v>
      </x:c>
      <x:c r="P14" s="81" t="n">
        <x:v>236804</x:v>
      </x:c>
      <x:c r="Q14" s="117">
        <x:f>SUM(J14:P14)</x:f>
      </x:c>
      <x:c r="R14" s="81" t="n">
        <x:v>6423827</x:v>
      </x:c>
      <x:c r="S14" s="81" t="n">
        <x:v>1068920</x:v>
      </x:c>
      <x:c r="T14" s="59">
        <x:f>SUM('Part C'!$R14:$S14)</x:f>
      </x:c>
      <x:c r="U14" s="81" t="n">
        <x:v>13523.8463157895</x:v>
      </x:c>
      <x:c r="V14" s="81" t="n">
        <x:v>2250.35789473684</x:v>
      </x:c>
      <x:c r="W14" s="81" t="n">
        <x:v>1797696.03212723</x:v>
      </x:c>
      <x:c r="X14" s="81" t="n">
        <x:v>9290443.03212723</x:v>
      </x:c>
      <x:c r="Y14" s="12" t="n">
        <x:v>19558.8274360573</x:v>
      </x:c>
    </x:row>
    <x:row r="15" spans="1:25" s="6" customFormat="1">
      <x:c r="A15" s="184" t="s">
        <x:v>156</x:v>
      </x:c>
      <x:c r="B15" s="184" t="s">
        <x:v>157</x:v>
      </x:c>
      <x:c r="C15" s="184" t="s">
        <x:v>158</x:v>
      </x:c>
      <x:c r="D15" s="81" t="n">
        <x:v>2858531</x:v>
      </x:c>
      <x:c r="E15" s="81" t="n">
        <x:v>1004648</x:v>
      </x:c>
      <x:c r="F15" s="116" t="n">
        <x:v>1612880.97676019</x:v>
      </x:c>
      <x:c r="G15" s="81" t="n">
        <x:v>277200</x:v>
      </x:c>
      <x:c r="H15" s="81" t="n">
        <x:v>1107801</x:v>
      </x:c>
      <x:c r="I15" s="117">
        <x:f>SUM(D15:H15)</x:f>
      </x:c>
      <x:c r="J15" s="81" t="n">
        <x:v>5721104</x:v>
      </x:c>
      <x:c r="K15" s="81" t="n">
        <x:v>0</x:v>
      </x:c>
      <x:c r="L15" s="81" t="n">
        <x:v>590500</x:v>
      </x:c>
      <x:c r="M15" s="81" t="n">
        <x:v>0</x:v>
      </x:c>
      <x:c r="N15" s="81" t="n">
        <x:v>180517</x:v>
      </x:c>
      <x:c r="O15" s="81" t="n">
        <x:v>104750</x:v>
      </x:c>
      <x:c r="P15" s="81" t="n">
        <x:v>264190</x:v>
      </x:c>
      <x:c r="Q15" s="117">
        <x:f>SUM(J15:P15)</x:f>
      </x:c>
      <x:c r="R15" s="81" t="n">
        <x:v>6078690</x:v>
      </x:c>
      <x:c r="S15" s="81" t="n">
        <x:v>782371</x:v>
      </x:c>
      <x:c r="T15" s="59">
        <x:f>SUM('Part C'!$R15:$S15)</x:f>
      </x:c>
      <x:c r="U15" s="81" t="n">
        <x:v>16518.1793478261</x:v>
      </x:c>
      <x:c r="V15" s="81" t="n">
        <x:v>2126.00815217391</x:v>
      </x:c>
      <x:c r="W15" s="81" t="n">
        <x:v>1392741.34699541</x:v>
      </x:c>
      <x:c r="X15" s="81" t="n">
        <x:v>8253802.34699541</x:v>
      </x:c>
      <x:c r="Y15" s="12" t="n">
        <x:v>22428.810725531</x:v>
      </x:c>
    </x:row>
    <x:row r="16" spans="1:25" s="6" customFormat="1">
      <x:c r="A16" s="184" t="s">
        <x:v>159</x:v>
      </x:c>
      <x:c r="B16" s="184" t="s">
        <x:v>160</x:v>
      </x:c>
      <x:c r="C16" s="184" t="s">
        <x:v>161</x:v>
      </x:c>
      <x:c r="D16" s="81" t="n">
        <x:v>2989713</x:v>
      </x:c>
      <x:c r="E16" s="81" t="n">
        <x:v>1545540</x:v>
      </x:c>
      <x:c r="F16" s="116" t="n">
        <x:v>1893472.52314598</x:v>
      </x:c>
      <x:c r="G16" s="81" t="n">
        <x:v>381864</x:v>
      </x:c>
      <x:c r="H16" s="81" t="n">
        <x:v>1118134</x:v>
      </x:c>
      <x:c r="I16" s="117">
        <x:f>SUM(D16:H16)</x:f>
      </x:c>
      <x:c r="J16" s="81" t="n">
        <x:v>6813170</x:v>
      </x:c>
      <x:c r="K16" s="81" t="n">
        <x:v>0</x:v>
      </x:c>
      <x:c r="L16" s="81" t="n">
        <x:v>599500</x:v>
      </x:c>
      <x:c r="M16" s="81" t="n">
        <x:v>0</x:v>
      </x:c>
      <x:c r="N16" s="81" t="n">
        <x:v>156734</x:v>
      </x:c>
      <x:c r="O16" s="81" t="n">
        <x:v>110150</x:v>
      </x:c>
      <x:c r="P16" s="81" t="n">
        <x:v>249170</x:v>
      </x:c>
      <x:c r="Q16" s="117">
        <x:f>SUM(J16:P16)</x:f>
      </x:c>
      <x:c r="R16" s="81" t="n">
        <x:v>6660308</x:v>
      </x:c>
      <x:c r="S16" s="81" t="n">
        <x:v>1268416</x:v>
      </x:c>
      <x:c r="T16" s="59">
        <x:f>SUM('Part C'!$R16:$S16)</x:f>
      </x:c>
      <x:c r="U16" s="81" t="n">
        <x:v>11788.1557522124</x:v>
      </x:c>
      <x:c r="V16" s="81" t="n">
        <x:v>2244.98407079646</x:v>
      </x:c>
      <x:c r="W16" s="81" t="n">
        <x:v>2138312.12242502</x:v>
      </x:c>
      <x:c r="X16" s="81" t="n">
        <x:v>10067036.122425</x:v>
      </x:c>
      <x:c r="Y16" s="12" t="n">
        <x:v>17817.7630485399</x:v>
      </x:c>
    </x:row>
    <x:row r="17" spans="1:25" s="6" customFormat="1">
      <x:c r="A17" s="184" t="s">
        <x:v>162</x:v>
      </x:c>
      <x:c r="B17" s="184" t="s">
        <x:v>163</x:v>
      </x:c>
      <x:c r="C17" s="184" t="s">
        <x:v>164</x:v>
      </x:c>
      <x:c r="D17" s="81" t="n">
        <x:v>4646834</x:v>
      </x:c>
      <x:c r="E17" s="81" t="n">
        <x:v>1281485</x:v>
      </x:c>
      <x:c r="F17" s="116" t="n">
        <x:v>2475078.92832975</x:v>
      </x:c>
      <x:c r="G17" s="81" t="n">
        <x:v>487261</x:v>
      </x:c>
      <x:c r="H17" s="81" t="n">
        <x:v>1177672</x:v>
      </x:c>
      <x:c r="I17" s="117">
        <x:f>SUM(D17:H17)</x:f>
      </x:c>
      <x:c r="J17" s="81" t="n">
        <x:v>8220311</x:v>
      </x:c>
      <x:c r="K17" s="81" t="n">
        <x:v>0</x:v>
      </x:c>
      <x:c r="L17" s="81" t="n">
        <x:v>811300</x:v>
      </x:c>
      <x:c r="M17" s="81" t="n">
        <x:v>0</x:v>
      </x:c>
      <x:c r="N17" s="81" t="n">
        <x:v>286310</x:v>
      </x:c>
      <x:c r="O17" s="81" t="n">
        <x:v>230000</x:v>
      </x:c>
      <x:c r="P17" s="81" t="n">
        <x:v>520410</x:v>
      </x:c>
      <x:c r="Q17" s="117">
        <x:f>SUM(J17:P17)</x:f>
      </x:c>
      <x:c r="R17" s="81" t="n">
        <x:v>8913163</x:v>
      </x:c>
      <x:c r="S17" s="81" t="n">
        <x:v>1155168</x:v>
      </x:c>
      <x:c r="T17" s="59">
        <x:f>SUM('Part C'!$R17:$S17)</x:f>
      </x:c>
      <x:c r="U17" s="81" t="n">
        <x:v>12077.4566395664</x:v>
      </x:c>
      <x:c r="V17" s="81" t="n">
        <x:v>1565.26829268293</x:v>
      </x:c>
      <x:c r="W17" s="81" t="n">
        <x:v>2793051.94044188</x:v>
      </x:c>
      <x:c r="X17" s="81" t="n">
        <x:v>12861382.9404419</x:v>
      </x:c>
      <x:c r="Y17" s="12" t="n">
        <x:v>17427.3481577803</x:v>
      </x:c>
    </x:row>
    <x:row r="18" spans="1:25" s="6" customFormat="1">
      <x:c r="A18" s="184" t="s">
        <x:v>168</x:v>
      </x:c>
      <x:c r="B18" s="184" t="s">
        <x:v>169</x:v>
      </x:c>
      <x:c r="C18" s="184" t="s">
        <x:v>170</x:v>
      </x:c>
      <x:c r="D18" s="81" t="n">
        <x:v>4448008</x:v>
      </x:c>
      <x:c r="E18" s="81" t="n">
        <x:v>1264003</x:v>
      </x:c>
      <x:c r="F18" s="116" t="n">
        <x:v>2384770.12868028</x:v>
      </x:c>
      <x:c r="G18" s="81" t="n">
        <x:v>487261</x:v>
      </x:c>
      <x:c r="H18" s="81" t="n">
        <x:v>1524981</x:v>
      </x:c>
      <x:c r="I18" s="117">
        <x:f>SUM(D18:H18)</x:f>
      </x:c>
      <x:c r="J18" s="81" t="n">
        <x:v>7926626</x:v>
      </x:c>
      <x:c r="K18" s="81" t="n">
        <x:v>0</x:v>
      </x:c>
      <x:c r="L18" s="81" t="n">
        <x:v>1150500</x:v>
      </x:c>
      <x:c r="M18" s="81" t="n">
        <x:v>0</x:v>
      </x:c>
      <x:c r="N18" s="81" t="n">
        <x:v>325937</x:v>
      </x:c>
      <x:c r="O18" s="81" t="n">
        <x:v>260500</x:v>
      </x:c>
      <x:c r="P18" s="81" t="n">
        <x:v>445460</x:v>
      </x:c>
      <x:c r="Q18" s="117">
        <x:f>SUM(J18:P18)</x:f>
      </x:c>
      <x:c r="R18" s="81" t="n">
        <x:v>8715201</x:v>
      </x:c>
      <x:c r="S18" s="81" t="n">
        <x:v>1393822</x:v>
      </x:c>
      <x:c r="T18" s="59">
        <x:f>SUM('Part C'!$R18:$S18)</x:f>
      </x:c>
      <x:c r="U18" s="81" t="n">
        <x:v>10976.3236775819</x:v>
      </x:c>
      <x:c r="V18" s="81" t="n">
        <x:v>1755.44332493703</x:v>
      </x:c>
      <x:c r="W18" s="81" t="n">
        <x:v>3004990.84107162</x:v>
      </x:c>
      <x:c r="X18" s="81" t="n">
        <x:v>13114013.8410716</x:v>
      </x:c>
      <x:c r="Y18" s="12" t="n">
        <x:v>16516.3902280499</x:v>
      </x:c>
    </x:row>
    <x:row r="19" spans="1:25" s="6" customFormat="1">
      <x:c r="A19" s="184" t="s">
        <x:v>171</x:v>
      </x:c>
      <x:c r="B19" s="184" t="s">
        <x:v>172</x:v>
      </x:c>
      <x:c r="C19" s="184" t="s">
        <x:v>173</x:v>
      </x:c>
      <x:c r="D19" s="81" t="n">
        <x:v>13366522</x:v>
      </x:c>
      <x:c r="E19" s="81" t="n">
        <x:v>4597450</x:v>
      </x:c>
      <x:c r="F19" s="116" t="n">
        <x:v>7499975.7209937</x:v>
      </x:c>
      <x:c r="G19" s="81" t="n">
        <x:v>2525524</x:v>
      </x:c>
      <x:c r="H19" s="81" t="n">
        <x:v>2440976</x:v>
      </x:c>
      <x:c r="I19" s="117">
        <x:f>SUM(D19:H19)</x:f>
      </x:c>
      <x:c r="J19" s="81" t="n">
        <x:v>24474106</x:v>
      </x:c>
      <x:c r="K19" s="81" t="n">
        <x:v>0</x:v>
      </x:c>
      <x:c r="L19" s="81" t="n">
        <x:v>3195500</x:v>
      </x:c>
      <x:c r="M19" s="81" t="n">
        <x:v>0</x:v>
      </x:c>
      <x:c r="N19" s="81" t="n">
        <x:v>754000</x:v>
      </x:c>
      <x:c r="O19" s="81" t="n">
        <x:v>362682</x:v>
      </x:c>
      <x:c r="P19" s="81" t="n">
        <x:v>1644160</x:v>
      </x:c>
      <x:c r="Q19" s="117">
        <x:f>SUM(J19:P19)</x:f>
      </x:c>
      <x:c r="R19" s="81" t="n">
        <x:v>21478956</x:v>
      </x:c>
      <x:c r="S19" s="81" t="n">
        <x:v>8951492</x:v>
      </x:c>
      <x:c r="T19" s="59">
        <x:f>SUM('Part C'!$R19:$S19)</x:f>
      </x:c>
      <x:c r="U19" s="81" t="n">
        <x:v>7785.051105473</x:v>
      </x:c>
      <x:c r="V19" s="81" t="n">
        <x:v>3244.46973541138</x:v>
      </x:c>
      <x:c r="W19" s="81" t="n">
        <x:v>10441775.47924</x:v>
      </x:c>
      <x:c r="X19" s="81" t="n">
        <x:v>40872223.47924</x:v>
      </x:c>
      <x:c r="Y19" s="12" t="n">
        <x:v>14814.1440664154</x:v>
      </x:c>
    </x:row>
    <x:row r="20" spans="1:25" s="6" customFormat="1">
      <x:c r="A20" s="184" t="s">
        <x:v>177</x:v>
      </x:c>
      <x:c r="B20" s="184" t="s">
        <x:v>178</x:v>
      </x:c>
      <x:c r="C20" s="184" t="s">
        <x:v>179</x:v>
      </x:c>
      <x:c r="D20" s="81" t="n">
        <x:v>3133864</x:v>
      </x:c>
      <x:c r="E20" s="81" t="n">
        <x:v>1154650</x:v>
      </x:c>
      <x:c r="F20" s="116" t="n">
        <x:v>1790458.75150226</x:v>
      </x:c>
      <x:c r="G20" s="81" t="n">
        <x:v>329532</x:v>
      </x:c>
      <x:c r="H20" s="81" t="n">
        <x:v>1150857</x:v>
      </x:c>
      <x:c r="I20" s="117">
        <x:f>SUM(D20:H20)</x:f>
      </x:c>
      <x:c r="J20" s="81" t="n">
        <x:v>6647374</x:v>
      </x:c>
      <x:c r="K20" s="81" t="n">
        <x:v>0</x:v>
      </x:c>
      <x:c r="L20" s="81" t="n">
        <x:v>480300</x:v>
      </x:c>
      <x:c r="M20" s="81" t="n">
        <x:v>0</x:v>
      </x:c>
      <x:c r="N20" s="81" t="n">
        <x:v>129755</x:v>
      </x:c>
      <x:c r="O20" s="81" t="n">
        <x:v>104400</x:v>
      </x:c>
      <x:c r="P20" s="81" t="n">
        <x:v>197480</x:v>
      </x:c>
      <x:c r="Q20" s="117">
        <x:f>SUM(J20:P20)</x:f>
      </x:c>
      <x:c r="R20" s="81" t="n">
        <x:v>6540692</x:v>
      </x:c>
      <x:c r="S20" s="81" t="n">
        <x:v>1018670</x:v>
      </x:c>
      <x:c r="T20" s="59">
        <x:f>SUM('Part C'!$R20:$S20)</x:f>
      </x:c>
      <x:c r="U20" s="81" t="n">
        <x:v>13133.9196787149</x:v>
      </x:c>
      <x:c r="V20" s="81" t="n">
        <x:v>2045.52208835341</x:v>
      </x:c>
      <x:c r="W20" s="81" t="n">
        <x:v>1884742.36631444</x:v>
      </x:c>
      <x:c r="X20" s="81" t="n">
        <x:v>9444104.36631444</x:v>
      </x:c>
      <x:c r="Y20" s="12" t="n">
        <x:v>18964.0649925993</x:v>
      </x:c>
    </x:row>
    <x:row r="21" spans="1:25" s="3" customFormat="1" ht="15" customHeight="1">
      <x:c r="A21" s="4" t="s">
        <x:v>180</x:v>
      </x:c>
      <x:c r="B21" s="4" t="s"/>
      <x:c r="D21" s="14">
        <x:f>SUM(D8:D20)</x:f>
      </x:c>
      <x:c r="E21" s="14">
        <x:f>SUM(E8:E20)</x:f>
      </x:c>
      <x:c r="F21" s="14">
        <x:f>SUM(F8:F20)</x:f>
      </x:c>
      <x:c r="G21" s="14">
        <x:f>SUM(G8:G20)</x:f>
      </x:c>
      <x:c r="H21" s="14">
        <x:f>SUM(H8:H20)</x:f>
      </x:c>
      <x:c r="I21" s="14">
        <x:f>SUM(I8:I20)</x:f>
      </x:c>
      <x:c r="J21" s="14">
        <x:f>SUM(J8:J20)</x:f>
      </x:c>
      <x:c r="K21" s="14">
        <x:f>SUM(K8:K20)</x:f>
      </x:c>
      <x:c r="L21" s="14">
        <x:f>SUM(L8:L20)</x:f>
      </x:c>
      <x:c r="M21" s="14">
        <x:f>SUM(M8:M20)</x:f>
      </x:c>
      <x:c r="N21" s="14">
        <x:f>SUM(N8:N20)</x:f>
      </x:c>
      <x:c r="O21" s="14">
        <x:f>SUM(O8:O20)</x:f>
      </x:c>
      <x:c r="P21" s="14">
        <x:f>SUM(P8:P20)</x:f>
      </x:c>
      <x:c r="Q21" s="14">
        <x:f>SUM(Q8:Q20)</x:f>
      </x:c>
      <x:c r="R21" s="14">
        <x:f>SUM(R8:R20)</x:f>
      </x:c>
      <x:c r="S21" s="14">
        <x:f>SUM(S8:S20)</x:f>
      </x:c>
      <x:c r="T21" s="14">
        <x:f>SUM(T8:T20)</x:f>
      </x:c>
      <x:c r="W21" s="14">
        <x:f>SUM(W8:W20)</x:f>
      </x:c>
      <x:c r="X21" s="14">
        <x:f>SUM(X8:X20)</x:f>
      </x:c>
      <x:c r="Y2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5" sqref="I2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213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182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214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215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216</x:v>
      </x:c>
      <x:c r="G6" s="144" t="s"/>
      <x:c r="H6" s="144" t="s"/>
      <x:c r="I6" s="144" t="s"/>
      <x:c r="J6" s="135" t="s"/>
      <x:c r="K6" s="134" t="s">
        <x:v>217</x:v>
      </x:c>
      <x:c r="L6" s="144" t="s"/>
      <x:c r="M6" s="144" t="s"/>
      <x:c r="N6" s="135" t="s"/>
      <x:c r="O6" s="65" t="s"/>
      <x:c r="P6" s="134" t="s">
        <x:v>218</x:v>
      </x:c>
      <x:c r="Q6" s="144" t="s"/>
      <x:c r="R6" s="144" t="s"/>
      <x:c r="S6" s="144" t="s"/>
      <x:c r="T6" s="144" t="s"/>
      <x:c r="U6" s="144" t="s"/>
      <x:c r="V6" s="135" t="s"/>
      <x:c r="W6" s="67" t="s">
        <x:v>219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75" t="s">
        <x:v>221</x:v>
      </x:c>
      <x:c r="F7" s="75" t="s">
        <x:v>222</x:v>
      </x:c>
      <x:c r="G7" s="100" t="s">
        <x:v>223</x:v>
      </x:c>
      <x:c r="H7" s="100" t="s">
        <x:v>224</x:v>
      </x:c>
      <x:c r="I7" s="100" t="s">
        <x:v>225</x:v>
      </x:c>
      <x:c r="J7" s="113" t="s">
        <x:v>226</x:v>
      </x:c>
      <x:c r="K7" s="75" t="s">
        <x:v>227</x:v>
      </x:c>
      <x:c r="L7" s="100" t="s">
        <x:v>228</x:v>
      </x:c>
      <x:c r="M7" s="100" t="s">
        <x:v>229</x:v>
      </x:c>
      <x:c r="N7" s="75" t="s">
        <x:v>230</x:v>
      </x:c>
      <x:c r="O7" s="113" t="s">
        <x:v>231</x:v>
      </x:c>
      <x:c r="P7" s="75" t="s">
        <x:v>232</x:v>
      </x:c>
      <x:c r="Q7" s="100" t="s">
        <x:v>233</x:v>
      </x:c>
      <x:c r="R7" s="100" t="s">
        <x:v>234</x:v>
      </x:c>
      <x:c r="S7" s="100" t="s">
        <x:v>235</x:v>
      </x:c>
      <x:c r="T7" s="100" t="s">
        <x:v>236</x:v>
      </x:c>
      <x:c r="U7" s="100" t="s">
        <x:v>195</x:v>
      </x:c>
      <x:c r="V7" s="75" t="s">
        <x:v>237</x:v>
      </x:c>
      <x:c r="W7" s="75" t="s">
        <x:v>238</x:v>
      </x:c>
      <x:c r="X7" s="75" t="s">
        <x:v>239</x:v>
      </x:c>
      <x:c r="Y7" s="61" t="s">
        <x:v>206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49000</x:v>
      </x:c>
      <x:c r="U8" s="81" t="n">
        <x:v>4600</x:v>
      </x:c>
      <x:c r="V8" s="117">
        <x:f>SUM(P8:U8)</x:f>
      </x:c>
      <x:c r="W8" s="81" t="n">
        <x:v>0</x:v>
      </x:c>
      <x:c r="X8" s="81" t="n">
        <x:v>12450</x:v>
      </x:c>
      <x:c r="Y8" s="12" t="n">
        <x:v>41150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61800</x:v>
      </x:c>
      <x:c r="U9" s="81" t="n">
        <x:v>5100</x:v>
      </x:c>
      <x:c r="V9" s="117">
        <x:f>SUM(P9:U9)</x:f>
      </x:c>
      <x:c r="W9" s="81" t="n">
        <x:v>0</x:v>
      </x:c>
      <x:c r="X9" s="81" t="n">
        <x:v>12450</x:v>
      </x:c>
      <x:c r="Y9" s="12" t="n">
        <x:v>54450</x:v>
      </x:c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143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49500</x:v>
      </x:c>
      <x:c r="U10" s="81" t="n">
        <x:v>5800</x:v>
      </x:c>
      <x:c r="V10" s="117">
        <x:f>SUM(P10:U10)</x:f>
      </x:c>
      <x:c r="W10" s="81" t="n">
        <x:v>0</x:v>
      </x:c>
      <x:c r="X10" s="81" t="n">
        <x:v>12450</x:v>
      </x:c>
      <x:c r="Y10" s="12" t="n">
        <x:v>42850</x:v>
      </x:c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146</x:v>
      </x:c>
      <x:c r="D11" s="185" t="s">
        <x:v>137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0</x:v>
      </x:c>
      <x:c r="Q11" s="81" t="n">
        <x:v>0</x:v>
      </x:c>
      <x:c r="R11" s="81" t="n">
        <x:v>0</x:v>
      </x:c>
      <x:c r="S11" s="81" t="n">
        <x:v>0</x:v>
      </x:c>
      <x:c r="T11" s="81" t="n">
        <x:v>41100</x:v>
      </x:c>
      <x:c r="U11" s="81" t="n">
        <x:v>3650</x:v>
      </x:c>
      <x:c r="V11" s="117">
        <x:f>SUM(P11:U11)</x:f>
      </x:c>
      <x:c r="W11" s="81" t="n">
        <x:v>0</x:v>
      </x:c>
      <x:c r="X11" s="81" t="n">
        <x:v>12450</x:v>
      </x:c>
      <x:c r="Y11" s="12" t="n">
        <x:v>32300</x:v>
      </x:c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149</x:v>
      </x:c>
      <x:c r="D12" s="185" t="s">
        <x:v>137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</x:v>
      </x:c>
      <x:c r="P12" s="81" t="n">
        <x:v>0</x:v>
      </x:c>
      <x:c r="Q12" s="81" t="n">
        <x:v>0</x:v>
      </x:c>
      <x:c r="R12" s="81" t="n">
        <x:v>0</x:v>
      </x:c>
      <x:c r="S12" s="81" t="n">
        <x:v>0</x:v>
      </x:c>
      <x:c r="T12" s="81" t="n">
        <x:v>52700</x:v>
      </x:c>
      <x:c r="U12" s="81" t="n">
        <x:v>2700</x:v>
      </x:c>
      <x:c r="V12" s="117">
        <x:f>SUM(P12:U12)</x:f>
      </x:c>
      <x:c r="W12" s="81" t="n">
        <x:v>0</x:v>
      </x:c>
      <x:c r="X12" s="81" t="n">
        <x:v>12450</x:v>
      </x:c>
      <x:c r="Y12" s="12" t="n">
        <x:v>42950</x:v>
      </x:c>
    </x:row>
    <x:row r="13" spans="1:25" s="3" customFormat="1" x14ac:dyDescent="0.3">
      <x:c r="A13" s="184" t="s">
        <x:v>150</x:v>
      </x:c>
      <x:c r="B13" s="184" t="s">
        <x:v>151</x:v>
      </x:c>
      <x:c r="C13" s="184" t="s">
        <x:v>152</x:v>
      </x:c>
      <x:c r="D13" s="185" t="s">
        <x:v>137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0</x:v>
      </x:c>
      <x:c r="P13" s="81" t="n">
        <x:v>0</x:v>
      </x:c>
      <x:c r="Q13" s="81" t="n">
        <x:v>0</x:v>
      </x:c>
      <x:c r="R13" s="81" t="n">
        <x:v>0</x:v>
      </x:c>
      <x:c r="S13" s="81" t="n">
        <x:v>0</x:v>
      </x:c>
      <x:c r="T13" s="81" t="n">
        <x:v>64965</x:v>
      </x:c>
      <x:c r="U13" s="81" t="n">
        <x:v>5200</x:v>
      </x:c>
      <x:c r="V13" s="117">
        <x:f>SUM(P13:U13)</x:f>
      </x:c>
      <x:c r="W13" s="81" t="n">
        <x:v>0</x:v>
      </x:c>
      <x:c r="X13" s="81" t="n">
        <x:v>12450</x:v>
      </x:c>
      <x:c r="Y13" s="12" t="n">
        <x:v>57715</x:v>
      </x:c>
    </x:row>
    <x:row r="14" spans="1:25" s="3" customFormat="1" x14ac:dyDescent="0.3">
      <x:c r="A14" s="184" t="s">
        <x:v>153</x:v>
      </x:c>
      <x:c r="B14" s="184" t="s">
        <x:v>154</x:v>
      </x:c>
      <x:c r="C14" s="184" t="s">
        <x:v>155</x:v>
      </x:c>
      <x:c r="D14" s="185" t="s">
        <x:v>137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>
        <x:v>0</x:v>
      </x:c>
      <x:c r="P14" s="81" t="n">
        <x:v>0</x:v>
      </x:c>
      <x:c r="Q14" s="81" t="n">
        <x:v>0</x:v>
      </x:c>
      <x:c r="R14" s="81" t="n">
        <x:v>0</x:v>
      </x:c>
      <x:c r="S14" s="81" t="n">
        <x:v>0</x:v>
      </x:c>
      <x:c r="T14" s="81" t="n">
        <x:v>57700</x:v>
      </x:c>
      <x:c r="U14" s="81" t="n">
        <x:v>4400</x:v>
      </x:c>
      <x:c r="V14" s="117">
        <x:f>SUM(P14:U14)</x:f>
      </x:c>
      <x:c r="W14" s="81" t="n">
        <x:v>0</x:v>
      </x:c>
      <x:c r="X14" s="81" t="n">
        <x:v>12450</x:v>
      </x:c>
      <x:c r="Y14" s="12" t="n">
        <x:v>49650</x:v>
      </x:c>
    </x:row>
    <x:row r="15" spans="1:25" s="3" customFormat="1" x14ac:dyDescent="0.3">
      <x:c r="A15" s="184" t="s">
        <x:v>156</x:v>
      </x:c>
      <x:c r="B15" s="184" t="s">
        <x:v>157</x:v>
      </x:c>
      <x:c r="C15" s="184" t="s">
        <x:v>158</x:v>
      </x:c>
      <x:c r="D15" s="185" t="s">
        <x:v>137</x:v>
      </x:c>
      <x:c r="E15" s="170" t="s">
        <x:v>136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>
        <x:v>0</x:v>
      </x:c>
      <x:c r="P15" s="81" t="n">
        <x:v>0</x:v>
      </x:c>
      <x:c r="Q15" s="81" t="n">
        <x:v>0</x:v>
      </x:c>
      <x:c r="R15" s="81" t="n">
        <x:v>0</x:v>
      </x:c>
      <x:c r="S15" s="81" t="n">
        <x:v>0</x:v>
      </x:c>
      <x:c r="T15" s="81" t="n">
        <x:v>58200</x:v>
      </x:c>
      <x:c r="U15" s="81" t="n">
        <x:v>3330</x:v>
      </x:c>
      <x:c r="V15" s="117">
        <x:f>SUM(P15:U15)</x:f>
      </x:c>
      <x:c r="W15" s="81" t="n">
        <x:v>0</x:v>
      </x:c>
      <x:c r="X15" s="81" t="n">
        <x:v>12450</x:v>
      </x:c>
      <x:c r="Y15" s="12" t="n">
        <x:v>49080</x:v>
      </x:c>
    </x:row>
    <x:row r="16" spans="1:25" s="3" customFormat="1" x14ac:dyDescent="0.3">
      <x:c r="A16" s="184" t="s">
        <x:v>159</x:v>
      </x:c>
      <x:c r="B16" s="184" t="s">
        <x:v>160</x:v>
      </x:c>
      <x:c r="C16" s="184" t="s">
        <x:v>161</x:v>
      </x:c>
      <x:c r="D16" s="185" t="s">
        <x:v>137</x:v>
      </x:c>
      <x:c r="E16" s="170" t="s">
        <x:v>136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>
        <x:v>0</x:v>
      </x:c>
      <x:c r="P16" s="81" t="n">
        <x:v>0</x:v>
      </x:c>
      <x:c r="Q16" s="81" t="n">
        <x:v>0</x:v>
      </x:c>
      <x:c r="R16" s="81" t="n">
        <x:v>0</x:v>
      </x:c>
      <x:c r="S16" s="81" t="n">
        <x:v>0</x:v>
      </x:c>
      <x:c r="T16" s="81" t="n">
        <x:v>192400</x:v>
      </x:c>
      <x:c r="U16" s="81" t="n">
        <x:v>4584</x:v>
      </x:c>
      <x:c r="V16" s="117">
        <x:f>SUM(P16:U16)</x:f>
      </x:c>
      <x:c r="W16" s="81" t="n">
        <x:v>0</x:v>
      </x:c>
      <x:c r="X16" s="81" t="n">
        <x:v>12450</x:v>
      </x:c>
      <x:c r="Y16" s="12" t="n">
        <x:v>184534</x:v>
      </x:c>
    </x:row>
    <x:row r="17" spans="1:25" s="3" customFormat="1">
      <x:c r="A17" s="184" t="s">
        <x:v>162</x:v>
      </x:c>
      <x:c r="B17" s="184" t="s">
        <x:v>163</x:v>
      </x:c>
      <x:c r="C17" s="184" t="s">
        <x:v>164</x:v>
      </x:c>
      <x:c r="D17" s="185" t="s">
        <x:v>137</x:v>
      </x:c>
      <x:c r="E17" s="170" t="s">
        <x:v>136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>
        <x:v>0</x:v>
      </x:c>
      <x:c r="P17" s="81" t="n">
        <x:v>0</x:v>
      </x:c>
      <x:c r="Q17" s="81" t="n">
        <x:v>0</x:v>
      </x:c>
      <x:c r="R17" s="81" t="n">
        <x:v>0</x:v>
      </x:c>
      <x:c r="S17" s="81" t="n">
        <x:v>0</x:v>
      </x:c>
      <x:c r="T17" s="81" t="n">
        <x:v>146285</x:v>
      </x:c>
      <x:c r="U17" s="81" t="n">
        <x:v>17324</x:v>
      </x:c>
      <x:c r="V17" s="117">
        <x:f>SUM(P17:U17)</x:f>
      </x:c>
      <x:c r="W17" s="81" t="n">
        <x:v>0</x:v>
      </x:c>
      <x:c r="X17" s="81" t="n">
        <x:v>12450</x:v>
      </x:c>
      <x:c r="Y17" s="12" t="n">
        <x:v>151159</x:v>
      </x:c>
    </x:row>
    <x:row r="18" spans="1:25" s="3" customFormat="1">
      <x:c r="A18" s="184" t="s">
        <x:v>168</x:v>
      </x:c>
      <x:c r="B18" s="184" t="s">
        <x:v>169</x:v>
      </x:c>
      <x:c r="C18" s="184" t="s">
        <x:v>170</x:v>
      </x:c>
      <x:c r="D18" s="185" t="s">
        <x:v>137</x:v>
      </x:c>
      <x:c r="E18" s="170" t="s">
        <x:v>136</x:v>
      </x:c>
      <x:c r="F18" s="119" t="n"/>
      <x:c r="G18" s="119" t="n"/>
      <x:c r="H18" s="119" t="n"/>
      <x:c r="I18" s="119" t="n"/>
      <x:c r="J18" s="120">
        <x:f>SUM(F18:I18)</x:f>
      </x:c>
      <x:c r="K18" s="81" t="n"/>
      <x:c r="L18" s="81" t="n"/>
      <x:c r="M18" s="81" t="n"/>
      <x:c r="N18" s="117">
        <x:f>SUM(K18:M18)</x:f>
      </x:c>
      <x:c r="O18" s="121" t="n">
        <x:v>0</x:v>
      </x:c>
      <x:c r="P18" s="81" t="n">
        <x:v>0</x:v>
      </x:c>
      <x:c r="Q18" s="81" t="n">
        <x:v>0</x:v>
      </x:c>
      <x:c r="R18" s="81" t="n">
        <x:v>0</x:v>
      </x:c>
      <x:c r="S18" s="81" t="n">
        <x:v>0</x:v>
      </x:c>
      <x:c r="T18" s="81" t="n">
        <x:v>123200</x:v>
      </x:c>
      <x:c r="U18" s="81" t="n">
        <x:v>7550</x:v>
      </x:c>
      <x:c r="V18" s="117">
        <x:f>SUM(P18:U18)</x:f>
      </x:c>
      <x:c r="W18" s="81" t="n">
        <x:v>0</x:v>
      </x:c>
      <x:c r="X18" s="81" t="n">
        <x:v>12450</x:v>
      </x:c>
      <x:c r="Y18" s="12" t="n">
        <x:v>118300</x:v>
      </x:c>
    </x:row>
    <x:row r="19" spans="1:25" s="3" customFormat="1">
      <x:c r="A19" s="184" t="s">
        <x:v>171</x:v>
      </x:c>
      <x:c r="B19" s="184" t="s">
        <x:v>172</x:v>
      </x:c>
      <x:c r="C19" s="184" t="s">
        <x:v>173</x:v>
      </x:c>
      <x:c r="D19" s="185" t="s">
        <x:v>137</x:v>
      </x:c>
      <x:c r="E19" s="170" t="s">
        <x:v>136</x:v>
      </x:c>
      <x:c r="F19" s="119" t="n"/>
      <x:c r="G19" s="119" t="n"/>
      <x:c r="H19" s="119" t="n"/>
      <x:c r="I19" s="119" t="n"/>
      <x:c r="J19" s="120">
        <x:f>SUM(F19:I19)</x:f>
      </x:c>
      <x:c r="K19" s="81" t="n"/>
      <x:c r="L19" s="81" t="n"/>
      <x:c r="M19" s="81" t="n"/>
      <x:c r="N19" s="117">
        <x:f>SUM(K19:M19)</x:f>
      </x:c>
      <x:c r="O19" s="121" t="n">
        <x:v>0</x:v>
      </x:c>
      <x:c r="P19" s="81" t="n">
        <x:v>0</x:v>
      </x:c>
      <x:c r="Q19" s="81" t="n">
        <x:v>0</x:v>
      </x:c>
      <x:c r="R19" s="81" t="n">
        <x:v>0</x:v>
      </x:c>
      <x:c r="S19" s="81" t="n">
        <x:v>0</x:v>
      </x:c>
      <x:c r="T19" s="81" t="n">
        <x:v>173600</x:v>
      </x:c>
      <x:c r="U19" s="81" t="n">
        <x:v>17000</x:v>
      </x:c>
      <x:c r="V19" s="117">
        <x:f>SUM(P19:U19)</x:f>
      </x:c>
      <x:c r="W19" s="81" t="n">
        <x:v>0</x:v>
      </x:c>
      <x:c r="X19" s="81" t="n">
        <x:v>12450</x:v>
      </x:c>
      <x:c r="Y19" s="12" t="n">
        <x:v>178150</x:v>
      </x:c>
    </x:row>
    <x:row r="20" spans="1:25" s="3" customFormat="1">
      <x:c r="A20" s="184" t="s">
        <x:v>177</x:v>
      </x:c>
      <x:c r="B20" s="184" t="s">
        <x:v>178</x:v>
      </x:c>
      <x:c r="C20" s="184" t="s">
        <x:v>179</x:v>
      </x:c>
      <x:c r="D20" s="185" t="s">
        <x:v>137</x:v>
      </x:c>
      <x:c r="E20" s="170" t="s">
        <x:v>136</x:v>
      </x:c>
      <x:c r="F20" s="119" t="n"/>
      <x:c r="G20" s="119" t="n"/>
      <x:c r="H20" s="119" t="n"/>
      <x:c r="I20" s="119" t="n"/>
      <x:c r="J20" s="120">
        <x:f>SUM(F20:I20)</x:f>
      </x:c>
      <x:c r="K20" s="81" t="n"/>
      <x:c r="L20" s="81" t="n"/>
      <x:c r="M20" s="81" t="n"/>
      <x:c r="N20" s="117">
        <x:f>SUM(K20:M20)</x:f>
      </x:c>
      <x:c r="O20" s="121" t="n">
        <x:v>0</x:v>
      </x:c>
      <x:c r="P20" s="81" t="n">
        <x:v>0</x:v>
      </x:c>
      <x:c r="Q20" s="81" t="n">
        <x:v>0</x:v>
      </x:c>
      <x:c r="R20" s="81" t="n">
        <x:v>0</x:v>
      </x:c>
      <x:c r="S20" s="81" t="n">
        <x:v>0</x:v>
      </x:c>
      <x:c r="T20" s="81" t="n">
        <x:v>60000</x:v>
      </x:c>
      <x:c r="U20" s="81" t="n">
        <x:v>4500</x:v>
      </x:c>
      <x:c r="V20" s="117">
        <x:f>SUM(P20:U20)</x:f>
      </x:c>
      <x:c r="W20" s="81" t="n">
        <x:v>0</x:v>
      </x:c>
      <x:c r="X20" s="81" t="n">
        <x:v>12450</x:v>
      </x:c>
      <x:c r="Y20" s="12" t="n">
        <x:v>52050</x:v>
      </x:c>
    </x:row>
    <x:row r="21" spans="1:25" s="3" customFormat="1" ht="15" customHeight="1">
      <x:c r="A21" s="4" t="s">
        <x:v>240</x:v>
      </x:c>
      <x:c r="B21" s="4" t="s"/>
      <x:c r="C21" s="4" t="s"/>
      <x:c r="D21" s="4" t="s"/>
      <x:c r="E21" s="4" t="s"/>
      <x:c r="F21" s="13">
        <x:f>SUM(F8:F20)</x:f>
      </x:c>
      <x:c r="G21" s="13">
        <x:f>SUM(G8:G20)</x:f>
      </x:c>
      <x:c r="H21" s="13">
        <x:f>SUM(H8:H20)</x:f>
      </x:c>
      <x:c r="I21" s="13">
        <x:f>SUM(I8:I20)</x:f>
      </x:c>
      <x:c r="J21" s="13">
        <x:f>SUM(J8:J20)</x:f>
      </x:c>
      <x:c r="K21" s="14">
        <x:f>SUM(K8:K20)</x:f>
      </x:c>
      <x:c r="L21" s="14">
        <x:f>SUM(L8:L20)</x:f>
      </x:c>
      <x:c r="M21" s="14">
        <x:f>SUM(M8:M20)</x:f>
      </x:c>
      <x:c r="N21" s="14">
        <x:f>SUM(N8:N20)</x:f>
      </x:c>
      <x:c r="O21" s="79">
        <x:f>SUM(O8:O20)</x:f>
      </x:c>
      <x:c r="P21" s="14">
        <x:f>SUM(P8:P20)</x:f>
      </x:c>
      <x:c r="Q21" s="14">
        <x:f>SUM(Q8:Q20)</x:f>
      </x:c>
      <x:c r="R21" s="14">
        <x:f>SUM(R8:R20)</x:f>
      </x:c>
      <x:c r="S21" s="14">
        <x:f>SUM(S8:S20)</x:f>
      </x:c>
      <x:c r="T21" s="14">
        <x:f>SUM(T8:T20)</x:f>
      </x:c>
      <x:c r="U21" s="14">
        <x:f>SUM(U8:U20)</x:f>
      </x:c>
      <x:c r="V21" s="14">
        <x:f>SUM(V8:V20)</x:f>
      </x:c>
      <x:c r="W21" s="14">
        <x:f>SUM(W8:W20)</x:f>
      </x:c>
      <x:c r="X21" s="14">
        <x:f>SUM(X8:X20)</x:f>
      </x:c>
      <x:c r="Y21" s="14">
        <x:f>SUM(Y8:Y20)</x:f>
      </x:c>
    </x:row>
    <x:row r="22" spans="1:25" s="3" customFormat="1" ht="15" customHeight="1">
      <x:c r="A22" s="4" t="s"/>
      <x:c r="B22" s="4" t="s"/>
      <x:c r="C22" s="4" t="s"/>
      <x:c r="D22" s="4" t="s"/>
      <x:c r="E22" s="4" t="s"/>
      <x:c r="F22" s="13" t="s"/>
      <x:c r="G22" s="13" t="s"/>
      <x:c r="H22" s="13" t="s"/>
      <x:c r="I22" s="13" t="s"/>
      <x:c r="J22" s="13" t="s"/>
      <x:c r="K22" s="14" t="s"/>
      <x:c r="L22" s="14" t="s"/>
      <x:c r="M22" s="14" t="s"/>
      <x:c r="N22" s="14" t="s"/>
      <x:c r="O22" s="9" t="s"/>
      <x:c r="P22" s="14" t="s"/>
      <x:c r="Q22" s="14" t="s"/>
      <x:c r="R22" s="14" t="s"/>
      <x:c r="S22" s="14" t="s"/>
      <x:c r="T22" s="14" t="s"/>
      <x:c r="U22" s="14" t="s"/>
      <x:c r="V22" s="14" t="s"/>
      <x:c r="W22" s="14" t="s"/>
      <x:c r="X22" s="14" t="s"/>
      <x:c r="Y22" s="14" t="s"/>
    </x:row>
    <x:row r="23" spans="1:25" s="3" customFormat="1" ht="15" customHeight="1">
      <x:c r="D23" s="15" t="s"/>
      <x:c r="F23" s="4" t="s"/>
      <x:c r="I23" s="13" t="s"/>
    </x:row>
    <x:row r="24" spans="1:25" s="3" customFormat="1" ht="15" customHeight="1">
      <x:c r="D24" s="15" t="s"/>
      <x:c r="E24" s="15" t="s"/>
      <x:c r="F24" s="134" t="s">
        <x:v>241</x:v>
      </x:c>
      <x:c r="G24" s="144" t="s"/>
      <x:c r="H24" s="144" t="s"/>
      <x:c r="I24" s="144" t="s"/>
      <x:c r="J24" s="135" t="s"/>
      <x:c r="K24" s="134" t="s">
        <x:v>242</x:v>
      </x:c>
      <x:c r="L24" s="144" t="s"/>
      <x:c r="M24" s="144" t="s"/>
      <x:c r="N24" s="135" t="s"/>
    </x:row>
    <x:row r="25" spans="1:25" s="3" customFormat="1" ht="60" customHeight="1">
      <x:c r="A25" s="0" t="s"/>
      <x:c r="B25" s="0" t="s"/>
      <x:c r="C25" s="0" t="s"/>
      <x:c r="D25" s="15" t="s"/>
      <x:c r="E25" s="15" t="s">
        <x:v>243</x:v>
      </x:c>
      <x:c r="F25" s="97" t="s">
        <x:v>222</x:v>
      </x:c>
      <x:c r="G25" s="5" t="s">
        <x:v>223</x:v>
      </x:c>
      <x:c r="H25" s="5" t="s">
        <x:v>224</x:v>
      </x:c>
      <x:c r="I25" s="98" t="s">
        <x:v>225</x:v>
      </x:c>
      <x:c r="J25" s="11" t="s">
        <x:v>226</x:v>
      </x:c>
      <x:c r="K25" s="97" t="s">
        <x:v>227</x:v>
      </x:c>
      <x:c r="L25" s="5" t="s">
        <x:v>239</x:v>
      </x:c>
      <x:c r="M25" s="98" t="s">
        <x:v>244</x:v>
      </x:c>
      <x:c r="N25" s="61" t="s">
        <x:v>230</x:v>
      </x:c>
      <x:c r="O25" s="0" t="s"/>
      <x:c r="P25" s="0" t="s"/>
      <x:c r="Q25" s="0" t="s"/>
      <x:c r="R25" s="0" t="s"/>
      <x:c r="S25" s="0" t="s"/>
      <x:c r="T25" s="0" t="s"/>
      <x:c r="U25" s="0" t="s"/>
      <x:c r="V25" s="0" t="s"/>
      <x:c r="W25" s="0" t="s"/>
      <x:c r="X25" s="0" t="s"/>
      <x:c r="Y25" s="0" t="s"/>
    </x:row>
    <x:row r="26" spans="1:25" s="3" customFormat="1" ht="15" customHeight="1">
      <x:c r="A26" s="3" t="s">
        <x:v>245</x:v>
      </x:c>
      <x:c r="E26" s="16" t="n">
        <x:v>6</x:v>
      </x:c>
      <x:c r="F26" s="7" t="n">
        <x:v>0</x:v>
      </x:c>
      <x:c r="G26" s="7" t="n">
        <x:v>553</x:v>
      </x:c>
      <x:c r="H26" s="7" t="n">
        <x:v>0</x:v>
      </x:c>
      <x:c r="I26" s="7" t="n">
        <x:v>0</x:v>
      </x:c>
      <x:c r="J26" s="17">
        <x:f>SUM(F26:I26)</x:f>
      </x:c>
      <x:c r="K26" s="81" t="n">
        <x:v>2086659</x:v>
      </x:c>
      <x:c r="L26" s="81" t="n">
        <x:v>0</x:v>
      </x:c>
      <x:c r="M26" s="81" t="n">
        <x:v>0</x:v>
      </x:c>
      <x:c r="N26" s="59">
        <x:f>SUM(K26:M26)</x:f>
      </x:c>
    </x:row>
    <x:row r="27" spans="1:25" s="3" customFormat="1" ht="15" customHeight="1">
      <x:c r="F27" s="77" t="s"/>
      <x:c r="G27" s="77" t="s"/>
      <x:c r="H27" s="77" t="s"/>
      <x:c r="I27" s="77" t="s"/>
      <x:c r="J27" s="77" t="s"/>
      <x:c r="K27" s="78" t="s"/>
      <x:c r="L27" s="78" t="s"/>
      <x:c r="M27" s="78" t="s"/>
      <x:c r="N27" s="78" t="s"/>
    </x:row>
    <x:row r="28" spans="1:25" s="3" customFormat="1" ht="15" customHeight="1">
      <x:c r="A28" s="4" t="s">
        <x:v>246</x:v>
      </x:c>
      <x:c r="B28" s="4" t="s"/>
      <x:c r="C28" s="4" t="s"/>
      <x:c r="D28" s="4" t="s"/>
      <x:c r="E28" s="4" t="s"/>
      <x:c r="F28" s="13">
        <x:f>F21+F26</x:f>
      </x:c>
      <x:c r="G28" s="13">
        <x:f>G21+G26</x:f>
      </x:c>
      <x:c r="H28" s="13">
        <x:f>H21+H26</x:f>
      </x:c>
      <x:c r="I28" s="13">
        <x:f>I21+I26</x:f>
      </x:c>
      <x:c r="J28" s="13">
        <x:f>J21+J26</x:f>
      </x:c>
      <x:c r="K28" s="14">
        <x:f>K21+K26</x:f>
      </x:c>
      <x:c r="L28" s="14">
        <x:f>L21+L26</x:f>
      </x:c>
      <x:c r="M28" s="14">
        <x:f>M21+M26</x:f>
      </x:c>
      <x:c r="N28" s="14">
        <x:f>N21+N26</x:f>
      </x:c>
      <x:c r="O28" s="4" t="s"/>
      <x:c r="P28" s="4" t="s"/>
      <x:c r="Q28" s="4" t="s"/>
      <x:c r="R28" s="4" t="s"/>
      <x:c r="S28" s="4" t="s"/>
      <x:c r="T28" s="4" t="s"/>
      <x:c r="U28" s="4" t="s"/>
      <x:c r="V28" s="4" t="s"/>
      <x:c r="W28" s="4" t="s"/>
      <x:c r="X28" s="4" t="s"/>
      <x:c r="Y2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4:J24"/>
    <x:mergeCell ref="K24:N2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247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248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182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249</x:v>
      </x:c>
      <x:c r="E7" s="61" t="s">
        <x:v>250</x:v>
      </x:c>
      <x:c r="F7" s="61" t="s">
        <x:v>251</x:v>
      </x:c>
      <x:c r="G7" s="61" t="s">
        <x:v>252</x:v>
      </x:c>
      <x:c r="H7" s="61" t="s">
        <x:v>253</x:v>
      </x:c>
      <x:c r="I7" s="61" t="s">
        <x:v>254</x:v>
      </x:c>
      <x:c r="J7" s="61" t="s">
        <x:v>255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143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146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149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150</x:v>
      </x:c>
      <x:c r="B13" s="184" t="s">
        <x:v>151</x:v>
      </x:c>
      <x:c r="C13" s="184" t="s">
        <x:v>152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153</x:v>
      </x:c>
      <x:c r="B14" s="184" t="s">
        <x:v>154</x:v>
      </x:c>
      <x:c r="C14" s="184" t="s">
        <x:v>155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156</x:v>
      </x:c>
      <x:c r="B15" s="184" t="s">
        <x:v>157</x:v>
      </x:c>
      <x:c r="C15" s="184" t="s">
        <x:v>158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159</x:v>
      </x:c>
      <x:c r="B16" s="184" t="s">
        <x:v>160</x:v>
      </x:c>
      <x:c r="C16" s="184" t="s">
        <x:v>161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162</x:v>
      </x:c>
      <x:c r="B17" s="184" t="s">
        <x:v>163</x:v>
      </x:c>
      <x:c r="C17" s="184" t="s">
        <x:v>164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168</x:v>
      </x:c>
      <x:c r="B18" s="184" t="s">
        <x:v>169</x:v>
      </x:c>
      <x:c r="C18" s="184" t="s">
        <x:v>170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>
      <x:c r="A19" s="184" t="s">
        <x:v>171</x:v>
      </x:c>
      <x:c r="B19" s="184" t="s">
        <x:v>172</x:v>
      </x:c>
      <x:c r="C19" s="184" t="s">
        <x:v>173</x:v>
      </x:c>
      <x:c r="D19" s="81" t="n"/>
      <x:c r="E19" s="12" t="n"/>
      <x:c r="F19" s="12" t="n"/>
      <x:c r="G19" s="126" t="n"/>
      <x:c r="H19" s="12" t="n"/>
      <x:c r="I19" s="126" t="n"/>
      <x:c r="J19" s="12" t="n"/>
    </x:row>
    <x:row r="20" spans="1:10" s="23" customFormat="1">
      <x:c r="A20" s="184" t="s">
        <x:v>177</x:v>
      </x:c>
      <x:c r="B20" s="184" t="s">
        <x:v>178</x:v>
      </x:c>
      <x:c r="C20" s="184" t="s">
        <x:v>179</x:v>
      </x:c>
      <x:c r="D20" s="81" t="n"/>
      <x:c r="E20" s="12" t="n"/>
      <x:c r="F20" s="12" t="n"/>
      <x:c r="G20" s="126" t="n"/>
      <x:c r="H20" s="12" t="n"/>
      <x:c r="I20" s="126" t="n"/>
      <x:c r="J20" s="12" t="n"/>
    </x:row>
    <x:row r="21" spans="1:10" s="23" customFormat="1" ht="15" customHeight="1">
      <x:c r="A21" s="4" t="s">
        <x:v>180</x:v>
      </x:c>
      <x:c r="B21" s="4" t="s"/>
      <x:c r="C21" s="4" t="s"/>
      <x:c r="D21" s="14">
        <x:f>SUM(D8:D20)</x:f>
      </x:c>
      <x:c r="E21" s="14">
        <x:f>SUM(E8:E20)</x:f>
      </x:c>
      <x:c r="F21" s="14">
        <x:f>SUM(F8:F20)</x:f>
      </x:c>
      <x:c r="G21" s="187" t="s"/>
      <x:c r="H21" s="14">
        <x:f>SUM(H8:H20)</x:f>
      </x:c>
      <x:c r="I21" s="187" t="s"/>
      <x:c r="J21" s="14">
        <x:f>SUM(J8:J20)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256</x:v>
      </x:c>
      <x:c r="C1" s="82" t="s">
        <x:v>257</x:v>
      </x:c>
    </x:row>
    <x:row r="2" spans="1:9" x14ac:dyDescent="0.3">
      <x:c r="A2" s="2" t="s">
        <x:v>133</x:v>
      </x:c>
      <x:c r="B2" s="83" t="s">
        <x:v>198</x:v>
      </x:c>
      <x:c r="C2" s="83" t="s">
        <x:v>136</x:v>
      </x:c>
    </x:row>
    <x:row r="3" spans="1:9" x14ac:dyDescent="0.3">
      <x:c r="A3" s="2" t="s">
        <x:v>258</x:v>
      </x:c>
      <x:c r="B3" s="83" t="s">
        <x:v>259</x:v>
      </x:c>
      <x:c r="C3" s="83" t="s">
        <x:v>137</x:v>
      </x:c>
      <x:c r="D3" s="2" t="s">
        <x:v>133</x:v>
      </x:c>
      <x:c r="F3" s="2" t="s">
        <x:v>198</x:v>
      </x:c>
      <x:c r="H3" s="2" t="n">
        <x:v>2021</x:v>
      </x:c>
      <x:c r="I3" s="2" t="n">
        <x:v>2015</x:v>
      </x:c>
    </x:row>
    <x:row r="4" spans="1:9" x14ac:dyDescent="0.3">
      <x:c r="A4" s="2" t="s">
        <x:v>260</x:v>
      </x:c>
      <x:c r="B4" s="83" t="s">
        <x:v>261</x:v>
      </x:c>
      <x:c r="D4" s="2" t="s">
        <x:v>262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263</x:v>
      </x:c>
      <x:c r="B5" s="83" t="s">
        <x:v>264</x:v>
      </x:c>
      <x:c r="D5" s="2" t="s">
        <x:v>165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165</x:v>
      </x:c>
      <x:c r="B6" s="83" t="s">
        <x:v>265</x:v>
      </x:c>
      <x:c r="C6" s="0" t="s"/>
      <x:c r="D6" s="0" t="s">
        <x:v>258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266</x:v>
      </x:c>
      <x:c r="B7" s="83" t="s">
        <x:v>6</x:v>
      </x:c>
      <x:c r="D7" s="2" t="s">
        <x:v>174</x:v>
      </x:c>
      <x:c r="F7" s="2" t="n">
        <x:v>3</x:v>
      </x:c>
      <x:c r="I7" s="2" t="n">
        <x:v>2019</x:v>
      </x:c>
    </x:row>
    <x:row r="8" spans="1:9" x14ac:dyDescent="0.3">
      <x:c r="A8" s="2" t="s">
        <x:v>267</x:v>
      </x:c>
      <x:c r="B8" s="83" t="n">
        <x:v>5</x:v>
      </x:c>
      <x:c r="D8" s="2" t="s">
        <x:v>263</x:v>
      </x:c>
      <x:c r="F8" s="2" t="n">
        <x:v>4</x:v>
      </x:c>
      <x:c r="I8" s="2" t="n">
        <x:v>2020</x:v>
      </x:c>
    </x:row>
    <x:row r="9" spans="1:9" x14ac:dyDescent="0.3">
      <x:c r="A9" s="2" t="s">
        <x:v>268</x:v>
      </x:c>
      <x:c r="B9" s="83" t="n">
        <x:v>6</x:v>
      </x:c>
      <x:c r="D9" s="2" t="s">
        <x:v>260</x:v>
      </x:c>
      <x:c r="F9" s="2" t="n">
        <x:v>5</x:v>
      </x:c>
      <x:c r="I9" s="2" t="n">
        <x:v>2021</x:v>
      </x:c>
    </x:row>
    <x:row r="10" spans="1:9" x14ac:dyDescent="0.3">
      <x:c r="A10" s="2" t="s">
        <x:v>262</x:v>
      </x:c>
      <x:c r="B10" s="83" t="n">
        <x:v>7</x:v>
      </x:c>
      <x:c r="D10" s="2" t="s">
        <x:v>268</x:v>
      </x:c>
      <x:c r="F10" s="2" t="n">
        <x:v>6</x:v>
      </x:c>
      <x:c r="I10" s="2" t="n">
        <x:v>2022</x:v>
      </x:c>
    </x:row>
    <x:row r="11" spans="1:9" x14ac:dyDescent="0.3">
      <x:c r="A11" s="2" t="s">
        <x:v>174</x:v>
      </x:c>
      <x:c r="B11" s="83" t="n">
        <x:v>8</x:v>
      </x:c>
      <x:c r="D11" s="2" t="s">
        <x:v>266</x:v>
      </x:c>
      <x:c r="F11" s="2" t="n">
        <x:v>7</x:v>
      </x:c>
    </x:row>
    <x:row r="12" spans="1:9" x14ac:dyDescent="0.3">
      <x:c r="B12" s="83" t="n">
        <x:v>9</x:v>
      </x:c>
      <x:c r="D12" s="2" t="s">
        <x:v>267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266</x:v>
      </x:c>
      <x:c r="F16" s="2" t="n">
        <x:v>12</x:v>
      </x:c>
    </x:row>
    <x:row r="17" spans="1:9" x14ac:dyDescent="0.3">
      <x:c r="B17" s="83" t="s">
        <x:v>267</x:v>
      </x:c>
      <x:c r="F17" s="2" t="s">
        <x:v>266</x:v>
      </x:c>
    </x:row>
    <x:row r="18" spans="1:9" x14ac:dyDescent="0.3">
      <x:c r="B18" s="83" t="s">
        <x:v>268</x:v>
      </x:c>
      <x:c r="F18" s="2" t="s">
        <x:v>267</x:v>
      </x:c>
    </x:row>
    <x:row r="19" spans="1:9">
      <x:c r="F19" s="2" t="s">
        <x:v>268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