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<x:sst xmlns:x="http://schemas.openxmlformats.org/spreadsheetml/2006/main" count="248" uniqueCount="248">
  <x:si>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</x:si>
  <x:si>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</x:si>
  <x:si>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Uniondale</x:t>
  </x:si>
  <x:si>
    <x:t>BEDS Code</x:t>
  </x:si>
  <x:si>
    <x:t>280202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</x:si>
  <x:si>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</x:si>
  <x:si>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</x:si>
  <x:si>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</x:si>
  <x:si>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</x:si>
  <x:si>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</x:si>
  <x:si>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Steven  Epstein</x:t>
  </x:si>
  <x:si>
    <x:t>Street Address Line 1</x:t>
  </x:si>
  <x:si>
    <x:t>933 Goodrich St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</x:si>
  <x:si>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</x:si>
  <x:si>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</x:si>
  <x:si>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</x:si>
  <x:si>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</x:si>
  <x:si>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</x:si>
  <x:si>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sepstein@uniondaleschools.org</x:t>
  </x:si>
  <x:si>
    <x:t>City</x:t>
  </x:si>
  <x:si>
    <x:t>Phone Number</x:t>
  </x:si>
  <x:si>
    <x:t>5165608801</x:t>
  </x:si>
  <x:si>
    <x:t>Zip Code</x:t>
  </x:si>
  <x:si>
    <x:t>11553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</x:si>
  <x:si>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</x:si>
  <x:si>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</x:si>
  <x:si>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</x:si>
  <x:si>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</x:si>
  <x:si>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</x:si>
  <x:si>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</x:si>
  <x:si>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</x:si>
  <x:si>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</x:si>
  <x:si>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</x:si>
  <x:si>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</x:si>
  <x:si>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</x:si>
  <x:si>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</x:si>
  <x:si>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</x:si>
  <x:si>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</x:si>
  <x:si>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</x:si>
  <x:si>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</x:si>
  <x:si>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</x:si>
  <x:si>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</x:si>
  <x:si>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</x:si>
  <x:si>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</x:si>
  <x:si>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</x:si>
  <x:si>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</x:si>
  <x:si>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</x:si>
  <x:si>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</x:si>
  <x:si>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</x:si>
  <x:si>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</x:si>
  <x:si>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</x:si>
  <x:si>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</x:si>
  <x:si>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</x:si>
  <x:si>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</x:si>
  <x:si>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</x:si>
  <x:si>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</x:si>
  <x:si>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</x:si>
  <x:si>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</x:si>
  <x:si>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</x:si>
  <x:si>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</x:si>
  <x:si>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</x:si>
  <x:si>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</x:si>
  <x:si>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</x:si>
  <x:si>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</x:si>
  <x:si>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</x:si>
  <x:si>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</x:si>
  <x:si>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</x:si>
  <x:si>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</x:si>
  <x:si>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</x:si>
  <x:si>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</x:si>
  <x:si>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</x:si>
  <x:si>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</x:si>
  <x:si>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</x:si>
  <x:si>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</x:si>
  <x:si>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</x:si>
  <x:si>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</x:si>
  <x:si>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</x:si>
  <x:si>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</x:si>
  <x:si>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</x:si>
  <x:si>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</x:si>
  <x:si>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</x:si>
  <x:si>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</x:si>
  <x:si>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</x:si>
  <x:si>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</x:si>
  <x:si>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</x:si>
  <x:si>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</x:si>
  <x:si>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</x:si>
  <x:si>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</x:si>
  <x:si>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</x:si>
  <x:si>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</x:si>
  <x:si>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</x:si>
  <x:si>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</x:si>
  <x:si>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</x:si>
  <x:si>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</x:si>
  <x:si>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</x:si>
  <x:si>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</x:si>
  <x:si>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</x:si>
  <x:si>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</x:si>
  <x:si>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</x:si>
  <x:si>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</x:si>
  <x:si>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</x:si>
  <x:si>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</x:si>
  <x:si>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</x:si>
  <x:si>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</x:si>
  <x:si>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</x:si>
  <x:si>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</x:si>
  <x:si>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</x:si>
  <x:si>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</x:si>
  <x:si>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</x:si>
  <x:si>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</x:si>
  <x:si>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</x:si>
  <x:si>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</x:si>
  <x:si>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</x:si>
  <x:si>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</x:si>
  <x:si>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</x:si>
  <x:si>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</x:si>
  <x:si>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</x:si>
  <x:si>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</x:si>
  <x:si>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</x:si>
  <x:si>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</x:si>
  <x:si>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</x:si>
  <x:si>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</x:si>
  <x:si>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</x:si>
  <x:si>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</x:si>
  <x:si>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</x:si>
  <x:si>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</x:si>
  <x:si>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</x:si>
  <x:si>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</x:si>
  <x:si>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</x:si>
  <x:si>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</x:si>
  <x:si>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280202030003</x:t>
  </x:si>
  <x:si>
    <x:t>CALIFORNIA AVENUE ELEMENTARY SCHOOL</x:t>
  </x:si>
  <x:si>
    <x:t>Elementary School</x:t>
  </x:si>
  <x:si>
    <x:t>K</x:t>
  </x:si>
  <x:si>
    <x:t>5</x:t>
  </x:si>
  <x:si>
    <x:t>Yes</x:t>
  </x:si>
  <x:si>
    <x:t>No</x:t>
  </x:si>
  <x:si>
    <x:t>280202030004</x:t>
  </x:si>
  <x:si>
    <x:t>GRAND AVENUE ELEMENTARY SCHOOL</x:t>
  </x:si>
  <x:si>
    <x:t>280202030005</x:t>
  </x:si>
  <x:si>
    <x:t>NORTHERN PARKWAY ELEMENTARY SCHOOL</x:t>
  </x:si>
  <x:si>
    <x:t>280202030006</x:t>
  </x:si>
  <x:si>
    <x:t>SMITH STREET ELEMENTARY SCHOOL</x:t>
  </x:si>
  <x:si>
    <x:t>280202030007</x:t>
  </x:si>
  <x:si>
    <x:t>WALNUT STREET ELEMENTARY SCHOOL</x:t>
  </x:si>
  <x:si>
    <x:t>280202030008</x:t>
  </x:si>
  <x:si>
    <x:t>LAWRENCE ROAD MIDDLE SCHOOL</x:t>
  </x:si>
  <x:si>
    <x:t>Middle/Junior High School</x:t>
  </x:si>
  <x:si>
    <x:t>6</x:t>
  </x:si>
  <x:si>
    <x:t>8</x:t>
  </x:si>
  <x:si>
    <x:t>280202030009</x:t>
  </x:si>
  <x:si>
    <x:t>TURTLE HOOK MIDDLE SCHOOL</x:t>
  </x:si>
  <x:si>
    <x:t>280202030010</x:t>
  </x:si>
  <x:si>
    <x:t>UNIONDALE HIGH SCHOOL</x:t>
  </x:si>
  <x:si>
    <x:t>Senior High School</x:t>
  </x:si>
  <x:si>
    <x:t>9</x:t>
  </x:si>
  <x:si>
    <x:t>12</x:t>
  </x:si>
  <x:si>
    <x:t>280202030666</x:t>
  </x:si>
  <x:si>
    <x:t>Shubert PreK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</x:si>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</x:sst>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221303686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8633739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125000</x:v>
      </x:c>
      <x:c r="E16" s="10" t="n">
        <x:v>3881000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2279819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1848000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125000</x:v>
      </x:c>
      <x:c r="E24" s="10" t="n">
        <x:v>3881000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11270189</x:v>
      </x:c>
      <x:c r="E27" s="10" t="n">
        <x:v>7454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48022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12500000</x:v>
      </x:c>
      <x:c r="E33" s="10" t="n">
        <x:v>0</x:v>
      </x:c>
      <x:c r="F33" s="7" t="n">
        <x:v>512</x:v>
      </x:c>
      <x:c r="G33" s="132" t="n">
        <x:v>24414.0625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800000</x:v>
      </x:c>
      <x:c r="E35" s="10" t="n">
        <x:v>0</x:v>
      </x:c>
      <x:c r="F35" s="7" t="n">
        <x:v>45</x:v>
      </x:c>
      <x:c r="G35" s="132" t="n">
        <x:v>17777.7777777778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15090000</x:v>
      </x:c>
      <x:c r="E37" s="10" t="n">
        <x:v>421880</x:v>
      </x:c>
      <x:c r="F37" s="7" t="n">
        <x:v>130</x:v>
      </x:c>
      <x:c r="G37" s="132" t="n">
        <x:v>119322.153846154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3342311</x:v>
      </x:c>
      <x:c r="E38" s="10" t="n">
        <x:v>0</x:v>
      </x:c>
      <x:c r="F38" s="7" t="n">
        <x:v>180</x:v>
      </x:c>
      <x:c r="G38" s="132" t="n">
        <x:v>18568.3944444444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855000</x:v>
      </x:c>
      <x:c r="E41" s="10" t="n">
        <x:v>0</x:v>
      </x:c>
      <x:c r="F41" s="7" t="n">
        <x:v>3</x:v>
      </x:c>
      <x:c r="G41" s="132" t="n">
        <x:v>285000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293468</x:v>
      </x:c>
      <x:c r="E42" s="10" t="n">
        <x:v>0</x:v>
      </x:c>
      <x:c r="F42" s="7" t="n">
        <x:v>5</x:v>
      </x:c>
      <x:c r="G42" s="132" t="n">
        <x:v>58693.6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625000</x:v>
      </x:c>
      <x:c r="E43" s="10" t="n">
        <x:v>0</x:v>
      </x:c>
      <x:c r="F43" s="7" t="n">
        <x:v>35</x:v>
      </x:c>
      <x:c r="G43" s="132" t="n">
        <x:v>17857.1428571429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170508</x:v>
      </x:c>
      <x:c r="E62" s="10" t="n">
        <x:v>0</x:v>
      </x:c>
      <x:c r="F62" s="84" t="n">
        <x:v>2</x:v>
      </x:c>
      <x:c r="G62" s="132" t="n">
        <x:v>85254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3186648</x:v>
      </x:c>
      <x:c r="E63" s="10" t="n">
        <x:v>0</x:v>
      </x:c>
      <x:c r="F63" s="84" t="n">
        <x:v>17</x:v>
      </x:c>
      <x:c r="G63" s="132" t="n">
        <x:v>187449.882352941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8689876</x:v>
      </x:c>
      <x:c r="E64" s="10" t="n">
        <x:v>0</x:v>
      </x:c>
      <x:c r="F64" s="84" t="n">
        <x:v>56</x:v>
      </x:c>
      <x:c r="G64" s="132" t="n">
        <x:v>155176.357142857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4900698</x:v>
      </x:c>
      <x:c r="E65" s="10" t="n">
        <x:v>0</x:v>
      </x:c>
      <x:c r="F65" s="84" t="n">
        <x:v>30</x:v>
      </x:c>
      <x:c r="G65" s="132" t="n">
        <x:v>163356.6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2040991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2813607</x:v>
      </x:c>
      <x:c r="E72" s="10" t="n">
        <x:v>0</x:v>
      </x:c>
      <x:c r="F72" s="84" t="n">
        <x:v>25</x:v>
      </x:c>
      <x:c r="G72" s="132" t="n">
        <x:v>112544.28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115005</x:v>
      </x:c>
      <x:c r="E73" s="10" t="n">
        <x:v>0</x:v>
      </x:c>
      <x:c r="F73" s="84" t="n">
        <x:v>0.5</x:v>
      </x:c>
      <x:c r="G73" s="132" t="n">
        <x:v>230010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12400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127435</x:v>
      </x:c>
      <x:c r="E75" s="10" t="n">
        <x:v>0</x:v>
      </x:c>
      <x:c r="F75" s="84" t="n">
        <x:v>1</x:v>
      </x:c>
      <x:c r="G75" s="132" t="n">
        <x:v>127435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800874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15446146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46455094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113750484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682</x:v>
      </x:c>
      <x:c r="L8" s="107" t="n">
        <x:v>0</x:v>
      </x:c>
      <x:c r="M8" s="107" t="n">
        <x:v>0</x:v>
      </x:c>
      <x:c r="N8" s="107" t="n">
        <x:v>442</x:v>
      </x:c>
      <x:c r="O8" s="107" t="n">
        <x:v>244</x:v>
      </x:c>
      <x:c r="P8" s="107" t="n">
        <x:v>85</x:v>
      </x:c>
      <x:c r="Q8" s="108" t="n">
        <x:v>4</x:v>
      </x:c>
      <x:c r="R8" s="108" t="n">
        <x:v>59</x:v>
      </x:c>
      <x:c r="S8" s="108" t="n">
        <x:v>10</x:v>
      </x:c>
      <x:c r="T8" s="108" t="n">
        <x:v>3</x:v>
      </x:c>
      <x:c r="U8" s="108" t="n">
        <x:v>6</x:v>
      </x:c>
      <x:c r="V8" s="108" t="n">
        <x:v>44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303</x:v>
      </x:c>
      <x:c r="L9" s="107" t="n">
        <x:v>0</x:v>
      </x:c>
      <x:c r="M9" s="107" t="n">
        <x:v>0</x:v>
      </x:c>
      <x:c r="N9" s="107" t="n">
        <x:v>138</x:v>
      </x:c>
      <x:c r="O9" s="107" t="n">
        <x:v>54</x:v>
      </x:c>
      <x:c r="P9" s="107" t="n">
        <x:v>29</x:v>
      </x:c>
      <x:c r="Q9" s="108" t="n">
        <x:v>1</x:v>
      </x:c>
      <x:c r="R9" s="108" t="n">
        <x:v>33</x:v>
      </x:c>
      <x:c r="S9" s="108" t="n">
        <x:v>8</x:v>
      </x:c>
      <x:c r="T9" s="108" t="n">
        <x:v>2</x:v>
      </x:c>
      <x:c r="U9" s="108" t="n">
        <x:v>3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579</x:v>
      </x:c>
      <x:c r="L10" s="107" t="n">
        <x:v>0</x:v>
      </x:c>
      <x:c r="M10" s="107" t="n">
        <x:v>0</x:v>
      </x:c>
      <x:c r="N10" s="107" t="n">
        <x:v>363</x:v>
      </x:c>
      <x:c r="O10" s="107" t="n">
        <x:v>163</x:v>
      </x:c>
      <x:c r="P10" s="107" t="n">
        <x:v>51</x:v>
      </x:c>
      <x:c r="Q10" s="108" t="n">
        <x:v>2</x:v>
      </x:c>
      <x:c r="R10" s="108" t="n">
        <x:v>73</x:v>
      </x:c>
      <x:c r="S10" s="108" t="n">
        <x:v>9</x:v>
      </x:c>
      <x:c r="T10" s="108" t="n">
        <x:v>3</x:v>
      </x:c>
      <x:c r="U10" s="108" t="n">
        <x:v>0</x:v>
      </x:c>
      <x:c r="V10" s="108" t="n">
        <x:v>45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403</x:v>
      </x:c>
      <x:c r="L11" s="107" t="n">
        <x:v>0</x:v>
      </x:c>
      <x:c r="M11" s="107" t="n">
        <x:v>0</x:v>
      </x:c>
      <x:c r="N11" s="107" t="n">
        <x:v>230</x:v>
      </x:c>
      <x:c r="O11" s="107" t="n">
        <x:v>95</x:v>
      </x:c>
      <x:c r="P11" s="107" t="n">
        <x:v>60</x:v>
      </x:c>
      <x:c r="Q11" s="108" t="n">
        <x:v>3</x:v>
      </x:c>
      <x:c r="R11" s="108" t="n">
        <x:v>42</x:v>
      </x:c>
      <x:c r="S11" s="108" t="n">
        <x:v>9</x:v>
      </x:c>
      <x:c r="T11" s="108" t="n">
        <x:v>2</x:v>
      </x:c>
      <x:c r="U11" s="108" t="n">
        <x:v>4</x:v>
      </x:c>
      <x:c r="V11" s="108" t="n">
        <x:v>31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477</x:v>
      </x:c>
      <x:c r="L12" s="107" t="n">
        <x:v>0</x:v>
      </x:c>
      <x:c r="M12" s="107" t="n">
        <x:v>0</x:v>
      </x:c>
      <x:c r="N12" s="107" t="n">
        <x:v>315</x:v>
      </x:c>
      <x:c r="O12" s="107" t="n">
        <x:v>151</x:v>
      </x:c>
      <x:c r="P12" s="107" t="n">
        <x:v>41</x:v>
      </x:c>
      <x:c r="Q12" s="108" t="n">
        <x:v>2</x:v>
      </x:c>
      <x:c r="R12" s="108" t="n">
        <x:v>53</x:v>
      </x:c>
      <x:c r="S12" s="108" t="n">
        <x:v>7</x:v>
      </x:c>
      <x:c r="T12" s="108" t="n">
        <x:v>2</x:v>
      </x:c>
      <x:c r="U12" s="108" t="n">
        <x:v>5</x:v>
      </x:c>
      <x:c r="V12" s="108" t="n">
        <x:v>46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757</x:v>
      </x:c>
      <x:c r="L13" s="107" t="n">
        <x:v>0</x:v>
      </x:c>
      <x:c r="M13" s="107" t="n">
        <x:v>0</x:v>
      </x:c>
      <x:c r="N13" s="107" t="n">
        <x:v>448</x:v>
      </x:c>
      <x:c r="O13" s="107" t="n">
        <x:v>124</x:v>
      </x:c>
      <x:c r="P13" s="107" t="n">
        <x:v>120</x:v>
      </x:c>
      <x:c r="Q13" s="108" t="n">
        <x:v>1</x:v>
      </x:c>
      <x:c r="R13" s="108" t="n">
        <x:v>83</x:v>
      </x:c>
      <x:c r="S13" s="108" t="n">
        <x:v>22</x:v>
      </x:c>
      <x:c r="T13" s="108" t="n">
        <x:v>3</x:v>
      </x:c>
      <x:c r="U13" s="108" t="n">
        <x:v>4</x:v>
      </x:c>
      <x:c r="V13" s="108" t="n">
        <x:v>24.5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147</x:v>
      </x:c>
      <x:c r="E14" s="170" t="s">
        <x:v>148</x:v>
      </x:c>
      <x:c r="F14" s="170" t="s">
        <x:v>149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748</x:v>
      </x:c>
      <x:c r="L14" s="107" t="n">
        <x:v>0</x:v>
      </x:c>
      <x:c r="M14" s="107" t="n">
        <x:v>0</x:v>
      </x:c>
      <x:c r="N14" s="107" t="n">
        <x:v>485</x:v>
      </x:c>
      <x:c r="O14" s="107" t="n">
        <x:v>139</x:v>
      </x:c>
      <x:c r="P14" s="107" t="n">
        <x:v>98</x:v>
      </x:c>
      <x:c r="Q14" s="108" t="n">
        <x:v>4</x:v>
      </x:c>
      <x:c r="R14" s="108" t="n">
        <x:v>74.5</x:v>
      </x:c>
      <x:c r="S14" s="108" t="n">
        <x:v>9</x:v>
      </x:c>
      <x:c r="T14" s="108" t="n">
        <x:v>3</x:v>
      </x:c>
      <x:c r="U14" s="108" t="n">
        <x:v>0.5</x:v>
      </x:c>
      <x:c r="V14" s="108" t="n">
        <x:v>29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2168</x:v>
      </x:c>
      <x:c r="L15" s="107" t="n">
        <x:v>0</x:v>
      </x:c>
      <x:c r="M15" s="107" t="n">
        <x:v>0</x:v>
      </x:c>
      <x:c r="N15" s="107" t="n">
        <x:v>1271</x:v>
      </x:c>
      <x:c r="O15" s="107" t="n">
        <x:v>420</x:v>
      </x:c>
      <x:c r="P15" s="107" t="n">
        <x:v>255</x:v>
      </x:c>
      <x:c r="Q15" s="108" t="n">
        <x:v>6</x:v>
      </x:c>
      <x:c r="R15" s="108" t="n">
        <x:v>176</x:v>
      </x:c>
      <x:c r="S15" s="108" t="n">
        <x:v>10</x:v>
      </x:c>
      <x:c r="T15" s="108" t="n">
        <x:v>7</x:v>
      </x:c>
      <x:c r="U15" s="108" t="n">
        <x:v>4</x:v>
      </x:c>
      <x:c r="V15" s="108" t="n">
        <x:v>76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159</x:v>
      </x:c>
      <x:c r="E16" s="170" t="s">
        <x:v>160</x:v>
      </x:c>
      <x:c r="F16" s="170" t="s">
        <x:v>160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0</x:v>
      </x:c>
      <x:c r="L16" s="107" t="n">
        <x:v>226</x:v>
      </x:c>
      <x:c r="M16" s="107" t="n">
        <x:v>0</x:v>
      </x:c>
      <x:c r="N16" s="107" t="n">
        <x:v>0</x:v>
      </x:c>
      <x:c r="O16" s="107" t="n">
        <x:v>0</x:v>
      </x:c>
      <x:c r="P16" s="107" t="n">
        <x:v>0</x:v>
      </x:c>
      <x:c r="Q16" s="108" t="n">
        <x:v>4</x:v>
      </x:c>
      <x:c r="R16" s="108" t="n">
        <x:v>10</x:v>
      </x:c>
      <x:c r="S16" s="108" t="n">
        <x:v>0</x:v>
      </x:c>
      <x:c r="T16" s="108" t="n">
        <x:v>1</x:v>
      </x:c>
      <x:c r="U16" s="108" t="n">
        <x:v>12</x:v>
      </x:c>
      <x:c r="V16" s="108" t="n">
        <x:v>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161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160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9217799</x:v>
      </x:c>
      <x:c r="E8" s="81" t="n">
        <x:v>2103519</x:v>
      </x:c>
      <x:c r="F8" s="116" t="n">
        <x:v>3086247.62557901</x:v>
      </x:c>
      <x:c r="G8" s="81" t="n">
        <x:v>335688</x:v>
      </x:c>
      <x:c r="H8" s="81" t="n">
        <x:v>250822</x:v>
      </x:c>
      <x:c r="I8" s="117">
        <x:f>SUM(D8:H8)</x:f>
      </x:c>
      <x:c r="J8" s="81" t="n">
        <x:v>11321382</x:v>
      </x:c>
      <x:c r="K8" s="81" t="n">
        <x:v>0</x:v>
      </x:c>
      <x:c r="L8" s="81" t="n">
        <x:v>1365393</x:v>
      </x:c>
      <x:c r="M8" s="81" t="n">
        <x:v>0</x:v>
      </x:c>
      <x:c r="N8" s="81" t="n">
        <x:v>875054</x:v>
      </x:c>
      <x:c r="O8" s="81" t="n">
        <x:v>460783</x:v>
      </x:c>
      <x:c r="P8" s="81" t="n">
        <x:v>971466</x:v>
      </x:c>
      <x:c r="Q8" s="117">
        <x:f>SUM(J8:P8)</x:f>
      </x:c>
      <x:c r="R8" s="81" t="n">
        <x:v>14399145</x:v>
      </x:c>
      <x:c r="S8" s="81" t="n">
        <x:v>594933</x:v>
      </x:c>
      <x:c r="T8" s="59">
        <x:f>SUM('Part C'!$R8:$S8)</x:f>
      </x:c>
      <x:c r="U8" s="81" t="n">
        <x:v>21113.1158357771</x:v>
      </x:c>
      <x:c r="V8" s="81" t="n">
        <x:v>872.3357771261</x:v>
      </x:c>
      <x:c r="W8" s="81" t="n">
        <x:v>4160940.59845499</x:v>
      </x:c>
      <x:c r="X8" s="81" t="n">
        <x:v>19155018.598455</x:v>
      </x:c>
      <x:c r="Y8" s="12" t="n">
        <x:v>28086.5375343915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4184986</x:v>
      </x:c>
      <x:c r="E9" s="81" t="n">
        <x:v>1268833</x:v>
      </x:c>
      <x:c r="F9" s="116" t="n">
        <x:v>1486738.1994824</x:v>
      </x:c>
      <x:c r="G9" s="81" t="n">
        <x:v>148513</x:v>
      </x:c>
      <x:c r="H9" s="81" t="n">
        <x:v>114111</x:v>
      </x:c>
      <x:c r="I9" s="117">
        <x:f>SUM(D9:H9)</x:f>
      </x:c>
      <x:c r="J9" s="81" t="n">
        <x:v>5026708</x:v>
      </x:c>
      <x:c r="K9" s="81" t="n">
        <x:v>0</x:v>
      </x:c>
      <x:c r="L9" s="81" t="n">
        <x:v>635966</x:v>
      </x:c>
      <x:c r="M9" s="81" t="n">
        <x:v>0</x:v>
      </x:c>
      <x:c r="N9" s="81" t="n">
        <x:v>614378</x:v>
      </x:c>
      <x:c r="O9" s="81" t="n">
        <x:v>222149</x:v>
      </x:c>
      <x:c r="P9" s="81" t="n">
        <x:v>703981</x:v>
      </x:c>
      <x:c r="Q9" s="117">
        <x:f>SUM(J9:P9)</x:f>
      </x:c>
      <x:c r="R9" s="81" t="n">
        <x:v>7017434</x:v>
      </x:c>
      <x:c r="S9" s="81" t="n">
        <x:v>185748</x:v>
      </x:c>
      <x:c r="T9" s="59">
        <x:f>SUM('Part C'!$R9:$S9)</x:f>
      </x:c>
      <x:c r="U9" s="81" t="n">
        <x:v>23159.8481848185</x:v>
      </x:c>
      <x:c r="V9" s="81" t="n">
        <x:v>613.029702970297</x:v>
      </x:c>
      <x:c r="W9" s="81" t="n">
        <x:v>1848629.03421094</x:v>
      </x:c>
      <x:c r="X9" s="81" t="n">
        <x:v>9051811.03421094</x:v>
      </x:c>
      <x:c r="Y9" s="12" t="n">
        <x:v>29873.963809277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9749803</x:v>
      </x:c>
      <x:c r="E10" s="81" t="n">
        <x:v>2278082</x:v>
      </x:c>
      <x:c r="F10" s="116" t="n">
        <x:v>3278861.30589985</x:v>
      </x:c>
      <x:c r="G10" s="81" t="n">
        <x:v>285215</x:v>
      </x:c>
      <x:c r="H10" s="81" t="n">
        <x:v>225602</x:v>
      </x:c>
      <x:c r="I10" s="117">
        <x:f>SUM(D10:H10)</x:f>
      </x:c>
      <x:c r="J10" s="81" t="n">
        <x:v>11857509</x:v>
      </x:c>
      <x:c r="K10" s="81" t="n">
        <x:v>0</x:v>
      </x:c>
      <x:c r="L10" s="81" t="n">
        <x:v>1300160</x:v>
      </x:c>
      <x:c r="M10" s="81" t="n">
        <x:v>0</x:v>
      </x:c>
      <x:c r="N10" s="81" t="n">
        <x:v>899237</x:v>
      </x:c>
      <x:c r="O10" s="81" t="n">
        <x:v>635054</x:v>
      </x:c>
      <x:c r="P10" s="81" t="n">
        <x:v>1125605</x:v>
      </x:c>
      <x:c r="Q10" s="117">
        <x:f>SUM(J10:P10)</x:f>
      </x:c>
      <x:c r="R10" s="81" t="n">
        <x:v>15328967</x:v>
      </x:c>
      <x:c r="S10" s="81" t="n">
        <x:v>488599</x:v>
      </x:c>
      <x:c r="T10" s="59">
        <x:f>SUM('Part C'!$R10:$S10)</x:f>
      </x:c>
      <x:c r="U10" s="81" t="n">
        <x:v>26474.8998272884</x:v>
      </x:c>
      <x:c r="V10" s="81" t="n">
        <x:v>843.86701208981</x:v>
      </x:c>
      <x:c r="W10" s="81" t="n">
        <x:v>3532528.7485417</x:v>
      </x:c>
      <x:c r="X10" s="81" t="n">
        <x:v>19350094.7485417</x:v>
      </x:c>
      <x:c r="Y10" s="12" t="n">
        <x:v>33419.8527608665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5477065</x:v>
      </x:c>
      <x:c r="E11" s="81" t="n">
        <x:v>1328058</x:v>
      </x:c>
      <x:c r="F11" s="116" t="n">
        <x:v>1855110.39443669</x:v>
      </x:c>
      <x:c r="G11" s="81" t="n">
        <x:v>198383</x:v>
      </x:c>
      <x:c r="H11" s="81" t="n">
        <x:v>140561</x:v>
      </x:c>
      <x:c r="I11" s="117">
        <x:f>SUM(D11:H11)</x:f>
      </x:c>
      <x:c r="J11" s="81" t="n">
        <x:v>6504347</x:v>
      </x:c>
      <x:c r="K11" s="81" t="n">
        <x:v>0</x:v>
      </x:c>
      <x:c r="L11" s="81" t="n">
        <x:v>968157</x:v>
      </x:c>
      <x:c r="M11" s="81" t="n">
        <x:v>0</x:v>
      </x:c>
      <x:c r="N11" s="81" t="n">
        <x:v>548858</x:v>
      </x:c>
      <x:c r="O11" s="81" t="n">
        <x:v>356109</x:v>
      </x:c>
      <x:c r="P11" s="81" t="n">
        <x:v>621707</x:v>
      </x:c>
      <x:c r="Q11" s="117">
        <x:f>SUM(J11:P11)</x:f>
      </x:c>
      <x:c r="R11" s="81" t="n">
        <x:v>8689598</x:v>
      </x:c>
      <x:c r="S11" s="81" t="n">
        <x:v>309580</x:v>
      </x:c>
      <x:c r="T11" s="59">
        <x:f>SUM('Part C'!$R11:$S11)</x:f>
      </x:c>
      <x:c r="U11" s="81" t="n">
        <x:v>21562.2779156328</x:v>
      </x:c>
      <x:c r="V11" s="81" t="n">
        <x:v>768.18858560794</x:v>
      </x:c>
      <x:c r="W11" s="81" t="n">
        <x:v>2458737.62635977</x:v>
      </x:c>
      <x:c r="X11" s="81" t="n">
        <x:v>11457915.6263598</x:v>
      </x:c>
      <x:c r="Y11" s="12" t="n">
        <x:v>28431.5524227289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6856041</x:v>
      </x:c>
      <x:c r="E12" s="81" t="n">
        <x:v>1898083</x:v>
      </x:c>
      <x:c r="F12" s="116" t="n">
        <x:v>2386417.76593717</x:v>
      </x:c>
      <x:c r="G12" s="81" t="n">
        <x:v>234580</x:v>
      </x:c>
      <x:c r="H12" s="81" t="n">
        <x:v>169837</x:v>
      </x:c>
      <x:c r="I12" s="117">
        <x:f>SUM(D12:H12)</x:f>
      </x:c>
      <x:c r="J12" s="81" t="n">
        <x:v>8366917</x:v>
      </x:c>
      <x:c r="K12" s="81" t="n">
        <x:v>0</x:v>
      </x:c>
      <x:c r="L12" s="81" t="n">
        <x:v>1094942</x:v>
      </x:c>
      <x:c r="M12" s="81" t="n">
        <x:v>0</x:v>
      </x:c>
      <x:c r="N12" s="81" t="n">
        <x:v>703628</x:v>
      </x:c>
      <x:c r="O12" s="81" t="n">
        <x:v>323177</x:v>
      </x:c>
      <x:c r="P12" s="81" t="n">
        <x:v>1056296</x:v>
      </x:c>
      <x:c r="Q12" s="117">
        <x:f>SUM(J12:P12)</x:f>
      </x:c>
      <x:c r="R12" s="81" t="n">
        <x:v>11120969</x:v>
      </x:c>
      <x:c r="S12" s="81" t="n">
        <x:v>423990</x:v>
      </x:c>
      <x:c r="T12" s="59">
        <x:f>SUM('Part C'!$R12:$S12)</x:f>
      </x:c>
      <x:c r="U12" s="81" t="n">
        <x:v>23314.4004192872</x:v>
      </x:c>
      <x:c r="V12" s="81" t="n">
        <x:v>888.867924528302</x:v>
      </x:c>
      <x:c r="W12" s="81" t="n">
        <x:v>2910217.9845499</x:v>
      </x:c>
      <x:c r="X12" s="81" t="n">
        <x:v>14455176.9845499</x:v>
      </x:c>
      <x:c r="Y12" s="12" t="n">
        <x:v>30304.3542653038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12140423</x:v>
      </x:c>
      <x:c r="E13" s="81" t="n">
        <x:v>2703557</x:v>
      </x:c>
      <x:c r="F13" s="116" t="n">
        <x:v>4046542.81675882</x:v>
      </x:c>
      <x:c r="G13" s="81" t="n">
        <x:v>687621</x:v>
      </x:c>
      <x:c r="H13" s="81" t="n">
        <x:v>1811080</x:v>
      </x:c>
      <x:c r="I13" s="117">
        <x:f>SUM(D13:H13)</x:f>
      </x:c>
      <x:c r="J13" s="81" t="n">
        <x:v>13955626</x:v>
      </x:c>
      <x:c r="K13" s="81" t="n">
        <x:v>0</x:v>
      </x:c>
      <x:c r="L13" s="81" t="n">
        <x:v>4303924</x:v>
      </x:c>
      <x:c r="M13" s="81" t="n">
        <x:v>0</x:v>
      </x:c>
      <x:c r="N13" s="81" t="n">
        <x:v>924624</x:v>
      </x:c>
      <x:c r="O13" s="81" t="n">
        <x:v>494524</x:v>
      </x:c>
      <x:c r="P13" s="81" t="n">
        <x:v>1710529</x:v>
      </x:c>
      <x:c r="Q13" s="117">
        <x:f>SUM(J13:P13)</x:f>
      </x:c>
      <x:c r="R13" s="81" t="n">
        <x:v>20786218</x:v>
      </x:c>
      <x:c r="S13" s="81" t="n">
        <x:v>603009</x:v>
      </x:c>
      <x:c r="T13" s="59">
        <x:f>SUM('Part C'!$R13:$S13)</x:f>
      </x:c>
      <x:c r="U13" s="81" t="n">
        <x:v>27458.6763540291</x:v>
      </x:c>
      <x:c r="V13" s="81" t="n">
        <x:v>796.577278731836</x:v>
      </x:c>
      <x:c r="W13" s="81" t="n">
        <x:v>4618522.04256661</x:v>
      </x:c>
      <x:c r="X13" s="81" t="n">
        <x:v>26007749.0425666</x:v>
      </x:c>
      <x:c r="Y13" s="12" t="n">
        <x:v>34356.3395542492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8765300</x:v>
      </x:c>
      <x:c r="E14" s="81" t="n">
        <x:v>2522900</x:v>
      </x:c>
      <x:c r="F14" s="116" t="n">
        <x:v>3077219.49397244</x:v>
      </x:c>
      <x:c r="G14" s="81" t="n">
        <x:v>387383</x:v>
      </x:c>
      <x:c r="H14" s="81" t="n">
        <x:v>355159</x:v>
      </x:c>
      <x:c r="I14" s="117">
        <x:f>SUM(D14:H14)</x:f>
      </x:c>
      <x:c r="J14" s="81" t="n">
        <x:v>10316940</x:v>
      </x:c>
      <x:c r="K14" s="81" t="n">
        <x:v>0</x:v>
      </x:c>
      <x:c r="L14" s="81" t="n">
        <x:v>1621094</x:v>
      </x:c>
      <x:c r="M14" s="81" t="n">
        <x:v>0</x:v>
      </x:c>
      <x:c r="N14" s="81" t="n">
        <x:v>901747</x:v>
      </x:c>
      <x:c r="O14" s="81" t="n">
        <x:v>484595</x:v>
      </x:c>
      <x:c r="P14" s="81" t="n">
        <x:v>1783587</x:v>
      </x:c>
      <x:c r="Q14" s="117">
        <x:f>SUM(J14:P14)</x:f>
      </x:c>
      <x:c r="R14" s="81" t="n">
        <x:v>14455152</x:v>
      </x:c>
      <x:c r="S14" s="81" t="n">
        <x:v>652811</x:v>
      </x:c>
      <x:c r="T14" s="59">
        <x:f>SUM('Part C'!$R14:$S14)</x:f>
      </x:c>
      <x:c r="U14" s="81" t="n">
        <x:v>19325.0695187166</x:v>
      </x:c>
      <x:c r="V14" s="81" t="n">
        <x:v>872.741978609626</x:v>
      </x:c>
      <x:c r="W14" s="81" t="n">
        <x:v>4563612.26927321</x:v>
      </x:c>
      <x:c r="X14" s="81" t="n">
        <x:v>19671575.2692732</x:v>
      </x:c>
      <x:c r="Y14" s="12" t="n">
        <x:v>26298.8974188145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22582431</x:v>
      </x:c>
      <x:c r="E15" s="81" t="n">
        <x:v>8156565</x:v>
      </x:c>
      <x:c r="F15" s="116" t="n">
        <x:v>8379603.27743491</x:v>
      </x:c>
      <x:c r="G15" s="81" t="n">
        <x:v>2632398</x:v>
      </x:c>
      <x:c r="H15" s="81" t="n">
        <x:v>1465956</x:v>
      </x:c>
      <x:c r="I15" s="117">
        <x:f>SUM(D15:H15)</x:f>
      </x:c>
      <x:c r="J15" s="81" t="n">
        <x:v>30277970</x:v>
      </x:c>
      <x:c r="K15" s="81" t="n">
        <x:v>0</x:v>
      </x:c>
      <x:c r="L15" s="81" t="n">
        <x:v>3319559</x:v>
      </x:c>
      <x:c r="M15" s="81" t="n">
        <x:v>0</x:v>
      </x:c>
      <x:c r="N15" s="81" t="n">
        <x:v>2571123</x:v>
      </x:c>
      <x:c r="O15" s="81" t="n">
        <x:v>1369864</x:v>
      </x:c>
      <x:c r="P15" s="81" t="n">
        <x:v>5678441</x:v>
      </x:c>
      <x:c r="Q15" s="117">
        <x:f>SUM(J15:P15)</x:f>
      </x:c>
      <x:c r="R15" s="81" t="n">
        <x:v>41506190</x:v>
      </x:c>
      <x:c r="S15" s="81" t="n">
        <x:v>1710768</x:v>
      </x:c>
      <x:c r="T15" s="59">
        <x:f>SUM('Part C'!$R15:$S15)</x:f>
      </x:c>
      <x:c r="U15" s="81" t="n">
        <x:v>19144.9215867159</x:v>
      </x:c>
      <x:c r="V15" s="81" t="n">
        <x:v>789.09963099631</x:v>
      </x:c>
      <x:c r="W15" s="81" t="n">
        <x:v>13227154.2777865</x:v>
      </x:c>
      <x:c r="X15" s="81" t="n">
        <x:v>56444112.2777865</x:v>
      </x:c>
      <x:c r="Y15" s="12" t="n">
        <x:v>26035.1071392004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1774822</x:v>
      </x:c>
      <x:c r="E16" s="81" t="n">
        <x:v>141155</x:v>
      </x:c>
      <x:c r="F16" s="116" t="n">
        <x:v>522304.864761683</x:v>
      </x:c>
      <x:c r="G16" s="81" t="n">
        <x:v>0</x:v>
      </x:c>
      <x:c r="H16" s="81" t="n">
        <x:v>1145718</x:v>
      </x:c>
      <x:c r="I16" s="117">
        <x:f>SUM(D16:H16)</x:f>
      </x:c>
      <x:c r="J16" s="81" t="n">
        <x:v>0</x:v>
      </x:c>
      <x:c r="K16" s="81" t="n">
        <x:v>3413924</x:v>
      </x:c>
      <x:c r="L16" s="81" t="n">
        <x:v>0</x:v>
      </x:c>
      <x:c r="M16" s="81" t="n">
        <x:v>0</x:v>
      </x:c>
      <x:c r="N16" s="81" t="n">
        <x:v>68679</x:v>
      </x:c>
      <x:c r="O16" s="81" t="n">
        <x:v>49301</x:v>
      </x:c>
      <x:c r="P16" s="81" t="n">
        <x:v>52079</x:v>
      </x:c>
      <x:c r="Q16" s="117">
        <x:f>SUM(J16:P16)</x:f>
      </x:c>
      <x:c r="R16" s="81" t="n">
        <x:v>349016</x:v>
      </x:c>
      <x:c r="S16" s="81" t="n">
        <x:v>3234967</x:v>
      </x:c>
      <x:c r="T16" s="59">
        <x:f>SUM('Part C'!$R16:$S16)</x:f>
      </x:c>
      <x:c r="U16" s="81" t="n">
        <x:v>1544.3185840708</x:v>
      </x:c>
      <x:c r="V16" s="81" t="n">
        <x:v>14314.0132743363</x:v>
      </x:c>
      <x:c r="W16" s="81" t="n">
        <x:v>1378845.41825635</x:v>
      </x:c>
      <x:c r="X16" s="81" t="n">
        <x:v>4962828.41825635</x:v>
      </x:c>
      <x:c r="Y16" s="12" t="n">
        <x:v>21959.4177798953</x:v>
      </x:c>
    </x:row>
    <x:row r="17" spans="1:25" s="3" customFormat="1" ht="15" customHeight="1">
      <x:c r="A17" s="4" t="s">
        <x:v>161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176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135</x:v>
      </x:c>
      <x:c r="E16" s="170" t="s">
        <x:v>136</x:v>
      </x:c>
      <x:c r="F16" s="119" t="n">
        <x:v>226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3413924</x:v>
      </x:c>
      <x:c r="L16" s="81" t="n">
        <x:v>0</x:v>
      </x:c>
      <x:c r="M16" s="81" t="n">
        <x:v>0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161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236</x:v>
      </x:c>
      <x:c r="C1" s="82" t="s">
        <x:v>237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238</x:v>
      </x:c>
      <x:c r="B3" s="83" t="s">
        <x:v>239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159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244</x:v>
      </x:c>
      <x:c r="C6" s="0" t="s"/>
      <x:c r="D6" s="0" t="s">
        <x:v>238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159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