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<x:sst xmlns:x="http://schemas.openxmlformats.org/spreadsheetml/2006/main" count="234" uniqueCount="234">
  <x:si>
    <x:t>Part A - District-Level Information</x:t>
  </x:si>
  <x:si>
    <x:t>School District Name</x:t>
  </x:si>
  <x:si>
    <x:t>Tonawanda</x:t>
  </x:si>
  <x:si>
    <x:t>BEDS Code</x:t>
  </x:si>
  <x:si>
    <x:t>142500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</x:si>
  <x:si>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</x:si>
  <x:si>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</x:si>
  <x:si>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</x:si>
  <x:si>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</x:si>
  <x:si>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</x:si>
  <x:si>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Zachary Kinnaird</x:t>
  </x:si>
  <x:si>
    <x:t>Street Address Line 1</x:t>
  </x:si>
  <x:si>
    <x:t>100 Hinds Street</x:t>
  </x:si>
  <x:si>
    <x:t>Title of Contact</x:t>
  </x:si>
  <x:si>
    <x:t>District Treasurer</x:t>
  </x:si>
  <x:si>
    <x:t>Street Address Line 2</x:t>
  </x:si>
  <x:si>
    <x:t/>
  </x:si>
  <x:si>
    <x:t>Email Address</x:t>
  </x:si>
  <x:si>
    <x:t>zkinnaird@tonacsd.org</x:t>
  </x:si>
  <x:si>
    <x:t>City</x:t>
  </x:si>
  <x:si>
    <x:t>Phone Number</x:t>
  </x:si>
  <x:si>
    <x:t>7162134911</x:t>
  </x:si>
  <x:si>
    <x:t>Zip Code</x:t>
  </x:si>
  <x:si>
    <x:t>14150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</x:si>
  <x:si>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</x:si>
  <x:si>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</x:si>
  <x:si>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</x:si>
  <x:si>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</x:si>
  <x:si>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</x:si>
  <x:si>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</x:si>
  <x:si>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</x:si>
  <x:si>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</x:si>
  <x:si>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</x:si>
  <x:si>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</x:si>
  <x:si>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</x:si>
  <x:si>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</x:si>
  <x:si>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</x:si>
  <x:si>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</x:si>
  <x:si>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</x:si>
  <x:si>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</x:si>
  <x:si>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</x:si>
  <x:si>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</x:si>
  <x:si>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</x:si>
  <x:si>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</x:si>
  <x:si>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</x:si>
  <x:si>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</x:si>
  <x:si>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</x:si>
  <x:si>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</x:si>
  <x:si>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</x:si>
  <x:si>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</x:si>
  <x:si>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</x:si>
  <x:si>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</x:si>
  <x:si>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</x:si>
  <x:si>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</x:si>
  <x:si>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</x:si>
  <x:si>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</x:si>
  <x:si>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</x:si>
  <x:si>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</x:si>
  <x:si>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</x:si>
  <x:si>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</x:si>
  <x:si>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</x:si>
  <x:si>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</x:si>
  <x:si>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</x:si>
  <x:si>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</x:si>
  <x:si>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</x:si>
  <x:si>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</x:si>
  <x:si>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</x:si>
  <x:si>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</x:si>
  <x:si>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</x:si>
  <x:si>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</x:si>
  <x:si>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</x:si>
  <x:si>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</x:si>
  <x:si>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</x:si>
  <x:si>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</x:si>
  <x:si>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</x:si>
  <x:si>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</x:si>
  <x:si>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</x:si>
  <x:si>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</x:si>
  <x:si>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</x:si>
  <x:si>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</x:si>
  <x:si>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</x:si>
  <x:si>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</x:si>
  <x:si>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</x:si>
  <x:si>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</x:si>
  <x:si>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</x:si>
  <x:si>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</x:si>
  <x:si>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</x:si>
  <x:si>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</x:si>
  <x:si>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</x:si>
  <x:si>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</x:si>
  <x:si>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</x:si>
  <x:si>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</x:si>
  <x:si>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</x:si>
  <x:si>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</x:si>
  <x:si>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</x:si>
  <x:si>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</x:si>
  <x:si>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</x:si>
  <x:si>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</x:si>
  <x:si>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</x:si>
  <x:si>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</x:si>
  <x:si>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</x:si>
  <x:si>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</x:si>
  <x:si>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</x:si>
  <x:si>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</x:si>
  <x:si>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</x:si>
  <x:si>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</x:si>
  <x:si>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</x:si>
  <x:si>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</x:si>
  <x:si>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</x:si>
  <x:si>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</x:si>
  <x:si>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</x:si>
  <x:si>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</x:si>
  <x:si>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</x:si>
  <x:si>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</x:si>
  <x:si>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</x:si>
  <x:si>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</x:si>
  <x:si>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</x:si>
  <x:si>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</x:si>
  <x:si>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</x:si>
  <x:si>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</x:si>
  <x:si>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</x:si>
  <x:si>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</x:si>
  <x:si>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</x:si>
  <x:si>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</x:si>
  <x:si>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</x:si>
  <x:si>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</x:si>
  <x:si>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</x:si>
  <x:si>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</x:si>
  <x:si>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</x:si>
  <x:si>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</x:si>
  <x:si>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142500010005</x:t>
  </x:si>
  <x:si>
    <x:t>MULLEN ELEMENTARY SCHOOL</x:t>
  </x:si>
  <x:si>
    <x:t>Elementary School</x:t>
  </x:si>
  <x:si>
    <x:t>K</x:t>
  </x:si>
  <x:si>
    <x:t>4</x:t>
  </x:si>
  <x:si>
    <x:t>Yes</x:t>
  </x:si>
  <x:si>
    <x:t>142500010007</x:t>
  </x:si>
  <x:si>
    <x:t>RIVERVIEW ELEMENTARY SCHOOL</x:t>
  </x:si>
  <x:si>
    <x:t>Pre-K</x:t>
  </x:si>
  <x:si>
    <x:t>142500010009</x:t>
  </x:si>
  <x:si>
    <x:t>TONAWANDA MIDDLE/HIGH SCHOOL</x:t>
  </x:si>
  <x:si>
    <x:t>Junior-Senior High School</x:t>
  </x:si>
  <x:si>
    <x:t>5</x:t>
  </x:si>
  <x:si>
    <x:t>12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</x:si>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</x:sst>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35491482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260275</x:v>
      </x:c>
      <x:c r="E15" s="10" t="n">
        <x:v>1330885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301000</x:v>
      </x:c>
      <x:c r="E16" s="10" t="n">
        <x:v>589000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142000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2055485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301000</x:v>
      </x:c>
      <x:c r="E24" s="10" t="n">
        <x:v>589000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1858908</x:v>
      </x:c>
      <x:c r="E27" s="10" t="n">
        <x:v>67050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21775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475000</x:v>
      </x:c>
      <x:c r="E33" s="10" t="n">
        <x:v>0</x:v>
      </x:c>
      <x:c r="F33" s="7" t="n">
        <x:v>28</x:v>
      </x:c>
      <x:c r="G33" s="132" t="n">
        <x:v>16964.2857142857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5000</x:v>
      </x:c>
      <x:c r="E35" s="10" t="n">
        <x:v>0</x:v>
      </x:c>
      <x:c r="F35" s="7" t="n">
        <x:v>1</x:v>
      </x:c>
      <x:c r="G35" s="132" t="n">
        <x:v>5000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117143</x:v>
      </x:c>
      <x:c r="E36" s="10" t="n">
        <x:v>0</x:v>
      </x:c>
      <x:c r="F36" s="7" t="n">
        <x:v>40</x:v>
      </x:c>
      <x:c r="G36" s="132" t="n">
        <x:v>2928.575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420000</x:v>
      </x:c>
      <x:c r="E37" s="10" t="n">
        <x:v>0</x:v>
      </x:c>
      <x:c r="F37" s="7" t="n">
        <x:v>23</x:v>
      </x:c>
      <x:c r="G37" s="132" t="n">
        <x:v>18260.8695652174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847625</x:v>
      </x:c>
      <x:c r="E38" s="10" t="n">
        <x:v>0</x:v>
      </x:c>
      <x:c r="F38" s="7" t="n">
        <x:v>18</x:v>
      </x:c>
      <x:c r="G38" s="132" t="n">
        <x:v>47090.2777777778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192000</x:v>
      </x:c>
      <x:c r="E41" s="10" t="n">
        <x:v>0</x:v>
      </x:c>
      <x:c r="F41" s="7" t="n">
        <x:v>36</x:v>
      </x:c>
      <x:c r="G41" s="132" t="n">
        <x:v>5333.33333333333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1767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40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33850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907824</x:v>
      </x:c>
      <x:c r="E63" s="10" t="n">
        <x:v>927</x:v>
      </x:c>
      <x:c r="F63" s="84" t="n">
        <x:v>9</x:v>
      </x:c>
      <x:c r="G63" s="132" t="n">
        <x:v>100972.333333333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2383798</x:v>
      </x:c>
      <x:c r="E64" s="10" t="n">
        <x:v>0</x:v>
      </x:c>
      <x:c r="F64" s="84" t="n">
        <x:v>33.5</x:v>
      </x:c>
      <x:c r="G64" s="132" t="n">
        <x:v>71158.1492537313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1019049</x:v>
      </x:c>
      <x:c r="E65" s="10" t="n">
        <x:v>0</x:v>
      </x:c>
      <x:c r="F65" s="84" t="n">
        <x:v>14.5</x:v>
      </x:c>
      <x:c r="G65" s="132" t="n">
        <x:v>70279.2413793103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775916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189079</x:v>
      </x:c>
      <x:c r="E72" s="10" t="n">
        <x:v>24907</x:v>
      </x:c>
      <x:c r="F72" s="84" t="n">
        <x:v>2</x:v>
      </x:c>
      <x:c r="G72" s="132" t="n">
        <x:v>106993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50222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398699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178457</x:v>
      </x:c>
      <x:c r="E78" s="10" t="n">
        <x:v>6768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125619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7914390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17526912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135</x:v>
      </x:c>
      <x:c r="J8" s="106" t="n">
        <x:v>2023</x:v>
      </x:c>
      <x:c r="K8" s="107" t="n">
        <x:v>324</x:v>
      </x:c>
      <x:c r="L8" s="107" t="n">
        <x:v>0</x:v>
      </x:c>
      <x:c r="M8" s="107" t="n">
        <x:v>0</x:v>
      </x:c>
      <x:c r="N8" s="107" t="n">
        <x:v>202</x:v>
      </x:c>
      <x:c r="O8" s="107" t="n">
        <x:v>2</x:v>
      </x:c>
      <x:c r="P8" s="107" t="n">
        <x:v>83</x:v>
      </x:c>
      <x:c r="Q8" s="108" t="n">
        <x:v>6</x:v>
      </x:c>
      <x:c r="R8" s="108" t="n">
        <x:v>31</x:v>
      </x:c>
      <x:c r="S8" s="108" t="n">
        <x:v>9</x:v>
      </x:c>
      <x:c r="T8" s="108" t="n">
        <x:v>1</x:v>
      </x:c>
      <x:c r="U8" s="108" t="n">
        <x:v>4</x:v>
      </x:c>
      <x:c r="V8" s="108" t="n">
        <x:v>7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136</x:v>
      </x:c>
      <x:c r="B9" s="168" t="s">
        <x:v>137</x:v>
      </x:c>
      <x:c r="C9" s="167" t="s">
        <x:v>16</x:v>
      </x:c>
      <x:c r="D9" s="169" t="s">
        <x:v>132</x:v>
      </x:c>
      <x:c r="E9" s="170" t="s">
        <x:v>138</x:v>
      </x:c>
      <x:c r="F9" s="170" t="s">
        <x:v>134</x:v>
      </x:c>
      <x:c r="G9" s="170" t="s">
        <x:v>135</x:v>
      </x:c>
      <x:c r="H9" s="170" t="s">
        <x:v>16</x:v>
      </x:c>
      <x:c r="I9" s="170" t="s">
        <x:v>135</x:v>
      </x:c>
      <x:c r="J9" s="106" t="n">
        <x:v>2023</x:v>
      </x:c>
      <x:c r="K9" s="107" t="n">
        <x:v>333</x:v>
      </x:c>
      <x:c r="L9" s="107" t="n">
        <x:v>40</x:v>
      </x:c>
      <x:c r="M9" s="107" t="n">
        <x:v>0</x:v>
      </x:c>
      <x:c r="N9" s="107" t="n">
        <x:v>262</x:v>
      </x:c>
      <x:c r="O9" s="107" t="n">
        <x:v>21</x:v>
      </x:c>
      <x:c r="P9" s="107" t="n">
        <x:v>7</x:v>
      </x:c>
      <x:c r="Q9" s="108" t="n">
        <x:v>5</x:v>
      </x:c>
      <x:c r="R9" s="108" t="n">
        <x:v>33</x:v>
      </x:c>
      <x:c r="S9" s="108" t="n">
        <x:v>6</x:v>
      </x:c>
      <x:c r="T9" s="108" t="n">
        <x:v>1</x:v>
      </x:c>
      <x:c r="U9" s="108" t="n">
        <x:v>3</x:v>
      </x:c>
      <x:c r="V9" s="108" t="n">
        <x:v>6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139</x:v>
      </x:c>
      <x:c r="B10" s="168" t="s">
        <x:v>140</x:v>
      </x:c>
      <x:c r="C10" s="167" t="s">
        <x:v>16</x:v>
      </x:c>
      <x:c r="D10" s="169" t="s">
        <x:v>141</x:v>
      </x:c>
      <x:c r="E10" s="170" t="s">
        <x:v>142</x:v>
      </x:c>
      <x:c r="F10" s="170" t="s">
        <x:v>143</x:v>
      </x:c>
      <x:c r="G10" s="170" t="s">
        <x:v>135</x:v>
      </x:c>
      <x:c r="H10" s="170" t="s">
        <x:v>16</x:v>
      </x:c>
      <x:c r="I10" s="170" t="s">
        <x:v>144</x:v>
      </x:c>
      <x:c r="J10" s="106" t="n"/>
      <x:c r="K10" s="107" t="n">
        <x:v>1110</x:v>
      </x:c>
      <x:c r="L10" s="107" t="n">
        <x:v>0</x:v>
      </x:c>
      <x:c r="M10" s="107" t="n">
        <x:v>0</x:v>
      </x:c>
      <x:c r="N10" s="107" t="n">
        <x:v>464</x:v>
      </x:c>
      <x:c r="O10" s="107" t="n">
        <x:v>20</x:v>
      </x:c>
      <x:c r="P10" s="107" t="n">
        <x:v>173</x:v>
      </x:c>
      <x:c r="Q10" s="108" t="n">
        <x:v>7</x:v>
      </x:c>
      <x:c r="R10" s="108" t="n">
        <x:v>88.5</x:v>
      </x:c>
      <x:c r="S10" s="108" t="n">
        <x:v>10</x:v>
      </x:c>
      <x:c r="T10" s="108" t="n">
        <x:v>3.5</x:v>
      </x:c>
      <x:c r="U10" s="108" t="n">
        <x:v>10</x:v>
      </x:c>
      <x:c r="V10" s="108" t="n">
        <x:v>25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145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146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147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148</x:v>
      </x:c>
      <x:c r="E5" s="175" t="s"/>
      <x:c r="F5" s="175" t="s"/>
      <x:c r="G5" s="175" t="s"/>
      <x:c r="H5" s="175" t="s"/>
      <x:c r="I5" s="176" t="s"/>
      <x:c r="J5" s="177" t="s">
        <x:v>149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150</x:v>
      </x:c>
      <x:c r="S5" s="181" t="s"/>
      <x:c r="T5" s="182" t="s"/>
      <x:c r="U5" s="143" t="s">
        <x:v>151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152</x:v>
      </x:c>
      <x:c r="E6" s="155" t="s"/>
      <x:c r="F6" s="155" t="s"/>
      <x:c r="G6" s="89" t="s"/>
      <x:c r="H6" s="90" t="s"/>
      <x:c r="I6" s="75" t="s"/>
      <x:c r="J6" s="134" t="s">
        <x:v>153</x:v>
      </x:c>
      <x:c r="K6" s="135" t="s"/>
      <x:c r="L6" s="134" t="s">
        <x:v>154</x:v>
      </x:c>
      <x:c r="M6" s="135" t="s"/>
      <x:c r="N6" s="134" t="s">
        <x:v>155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156</x:v>
      </x:c>
      <x:c r="E7" s="100" t="s">
        <x:v>157</x:v>
      </x:c>
      <x:c r="F7" s="100" t="s">
        <x:v>158</x:v>
      </x:c>
      <x:c r="G7" s="113" t="s">
        <x:v>159</x:v>
      </x:c>
      <x:c r="H7" s="183" t="s">
        <x:v>160</x:v>
      </x:c>
      <x:c r="I7" s="113" t="s">
        <x:v>161</x:v>
      </x:c>
      <x:c r="J7" s="113" t="s">
        <x:v>162</x:v>
      </x:c>
      <x:c r="K7" s="183" t="s">
        <x:v>138</x:v>
      </x:c>
      <x:c r="L7" s="113" t="s">
        <x:v>163</x:v>
      </x:c>
      <x:c r="M7" s="183" t="s">
        <x:v>164</x:v>
      </x:c>
      <x:c r="N7" s="113" t="s">
        <x:v>165</x:v>
      </x:c>
      <x:c r="O7" s="183" t="s">
        <x:v>166</x:v>
      </x:c>
      <x:c r="P7" s="183" t="s">
        <x:v>167</x:v>
      </x:c>
      <x:c r="Q7" s="113" t="s">
        <x:v>168</x:v>
      </x:c>
      <x:c r="R7" s="113" t="s">
        <x:v>169</x:v>
      </x:c>
      <x:c r="S7" s="113" t="s">
        <x:v>170</x:v>
      </x:c>
      <x:c r="T7" s="11" t="s">
        <x:v>171</x:v>
      </x:c>
      <x:c r="U7" s="124" t="s">
        <x:v>172</x:v>
      </x:c>
      <x:c r="V7" s="124" t="s">
        <x:v>173</x:v>
      </x:c>
      <x:c r="W7" s="124" t="s">
        <x:v>174</x:v>
      </x:c>
      <x:c r="X7" s="124" t="s">
        <x:v>175</x:v>
      </x:c>
      <x:c r="Y7" s="124" t="s">
        <x:v>176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2318687</x:v>
      </x:c>
      <x:c r="E8" s="81" t="n">
        <x:v>581986</x:v>
      </x:c>
      <x:c r="F8" s="116" t="n">
        <x:v>1289027.85287466</x:v>
      </x:c>
      <x:c r="G8" s="81" t="n">
        <x:v>326597</x:v>
      </x:c>
      <x:c r="H8" s="81" t="n">
        <x:v>187832</x:v>
      </x:c>
      <x:c r="I8" s="117">
        <x:f>SUM(D8:H8)</x:f>
      </x:c>
      <x:c r="J8" s="81" t="n">
        <x:v>2780316</x:v>
      </x:c>
      <x:c r="K8" s="81" t="n">
        <x:v>0</x:v>
      </x:c>
      <x:c r="L8" s="81" t="n">
        <x:v>1192107</x:v>
      </x:c>
      <x:c r="M8" s="81" t="n">
        <x:v>0</x:v>
      </x:c>
      <x:c r="N8" s="81" t="n">
        <x:v>272216</x:v>
      </x:c>
      <x:c r="O8" s="81" t="n">
        <x:v>207750</x:v>
      </x:c>
      <x:c r="P8" s="81" t="n">
        <x:v>251742</x:v>
      </x:c>
      <x:c r="Q8" s="117">
        <x:f>SUM(J8:P8)</x:f>
      </x:c>
      <x:c r="R8" s="81" t="n">
        <x:v>4531253</x:v>
      </x:c>
      <x:c r="S8" s="81" t="n">
        <x:v>172877</x:v>
      </x:c>
      <x:c r="T8" s="59">
        <x:f>SUM('Part C'!$R8:$S8)</x:f>
      </x:c>
      <x:c r="U8" s="81" t="n">
        <x:v>13985.3487654321</x:v>
      </x:c>
      <x:c r="V8" s="81" t="n">
        <x:v>533.570987654321</x:v>
      </x:c>
      <x:c r="W8" s="81" t="n">
        <x:v>1092870.64748201</x:v>
      </x:c>
      <x:c r="X8" s="81" t="n">
        <x:v>5797000.64748201</x:v>
      </x:c>
      <x:c r="Y8" s="12" t="n">
        <x:v>17891.9773070433</x:v>
      </x:c>
    </x:row>
    <x:row r="9" spans="1:25" s="6" customFormat="1" x14ac:dyDescent="0.3">
      <x:c r="A9" s="184" t="s">
        <x:v>136</x:v>
      </x:c>
      <x:c r="B9" s="184" t="s">
        <x:v>137</x:v>
      </x:c>
      <x:c r="C9" s="184" t="s">
        <x:v>16</x:v>
      </x:c>
      <x:c r="D9" s="81" t="n">
        <x:v>2043586</x:v>
      </x:c>
      <x:c r="E9" s="81" t="n">
        <x:v>492947</x:v>
      </x:c>
      <x:c r="F9" s="116" t="n">
        <x:v>1127207.9571657</x:v>
      </x:c>
      <x:c r="G9" s="81" t="n">
        <x:v>281980</x:v>
      </x:c>
      <x:c r="H9" s="81" t="n">
        <x:v>139313</x:v>
      </x:c>
      <x:c r="I9" s="117">
        <x:f>SUM(D9:H9)</x:f>
      </x:c>
      <x:c r="J9" s="81" t="n">
        <x:v>3186207</x:v>
      </x:c>
      <x:c r="K9" s="81" t="n">
        <x:v>143132</x:v>
      </x:c>
      <x:c r="L9" s="81" t="n">
        <x:v>61183</x:v>
      </x:c>
      <x:c r="M9" s="81" t="n">
        <x:v>0</x:v>
      </x:c>
      <x:c r="N9" s="81" t="n">
        <x:v>270914</x:v>
      </x:c>
      <x:c r="O9" s="81" t="n">
        <x:v>179402</x:v>
      </x:c>
      <x:c r="P9" s="81" t="n">
        <x:v>244194</x:v>
      </x:c>
      <x:c r="Q9" s="117">
        <x:f>SUM(J9:P9)</x:f>
      </x:c>
      <x:c r="R9" s="81" t="n">
        <x:v>3679538</x:v>
      </x:c>
      <x:c r="S9" s="81" t="n">
        <x:v>405496</x:v>
      </x:c>
      <x:c r="T9" s="59">
        <x:f>SUM('Part C'!$R9:$S9)</x:f>
      </x:c>
      <x:c r="U9" s="81" t="n">
        <x:v>9864.71313672922</x:v>
      </x:c>
      <x:c r="V9" s="81" t="n">
        <x:v>1087.12064343164</x:v>
      </x:c>
      <x:c r="W9" s="81" t="n">
        <x:v>1258150.4676259</x:v>
      </x:c>
      <x:c r="X9" s="81" t="n">
        <x:v>5343184.4676259</x:v>
      </x:c>
      <x:c r="Y9" s="12" t="n">
        <x:v>14324.8913341177</x:v>
      </x:c>
    </x:row>
    <x:row r="10" spans="1:25" s="6" customFormat="1">
      <x:c r="A10" s="184" t="s">
        <x:v>139</x:v>
      </x:c>
      <x:c r="B10" s="184" t="s">
        <x:v>140</x:v>
      </x:c>
      <x:c r="C10" s="184" t="s">
        <x:v>16</x:v>
      </x:c>
      <x:c r="D10" s="81" t="n">
        <x:v>7684985</x:v>
      </x:c>
      <x:c r="E10" s="81" t="n">
        <x:v>2207324</x:v>
      </x:c>
      <x:c r="F10" s="116" t="n">
        <x:v>4396035.62009322</x:v>
      </x:c>
      <x:c r="G10" s="81" t="n">
        <x:v>1004166</x:v>
      </x:c>
      <x:c r="H10" s="81" t="n">
        <x:v>703866</x:v>
      </x:c>
      <x:c r="I10" s="117">
        <x:f>SUM(D10:H10)</x:f>
      </x:c>
      <x:c r="J10" s="81" t="n">
        <x:v>10591747</x:v>
      </x:c>
      <x:c r="K10" s="81" t="n">
        <x:v>0</x:v>
      </x:c>
      <x:c r="L10" s="81" t="n">
        <x:v>1858144</x:v>
      </x:c>
      <x:c r="M10" s="81" t="n">
        <x:v>0</x:v>
      </x:c>
      <x:c r="N10" s="81" t="n">
        <x:v>900477</x:v>
      </x:c>
      <x:c r="O10" s="81" t="n">
        <x:v>634419</x:v>
      </x:c>
      <x:c r="P10" s="81" t="n">
        <x:v>2011591</x:v>
      </x:c>
      <x:c r="Q10" s="117">
        <x:f>SUM(J10:P10)</x:f>
      </x:c>
      <x:c r="R10" s="81" t="n">
        <x:v>15343517</x:v>
      </x:c>
      <x:c r="S10" s="81" t="n">
        <x:v>652860</x:v>
      </x:c>
      <x:c r="T10" s="59">
        <x:f>SUM('Part C'!$R10:$S10)</x:f>
      </x:c>
      <x:c r="U10" s="81" t="n">
        <x:v>13822.9882882883</x:v>
      </x:c>
      <x:c r="V10" s="81" t="n">
        <x:v>588.162162162162</x:v>
      </x:c>
      <x:c r="W10" s="81" t="n">
        <x:v>3744093.88489209</x:v>
      </x:c>
      <x:c r="X10" s="81" t="n">
        <x:v>19740470.8848921</x:v>
      </x:c>
      <x:c r="Y10" s="12" t="n">
        <x:v>17784.2080044073</x:v>
      </x:c>
    </x:row>
    <x:row r="11" spans="1:25" s="3" customFormat="1" ht="15" customHeight="1">
      <x:c r="A11" s="4" t="s">
        <x:v>145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177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147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178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179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180</x:v>
      </x:c>
      <x:c r="G6" s="144" t="s"/>
      <x:c r="H6" s="144" t="s"/>
      <x:c r="I6" s="144" t="s"/>
      <x:c r="J6" s="135" t="s"/>
      <x:c r="K6" s="134" t="s">
        <x:v>181</x:v>
      </x:c>
      <x:c r="L6" s="144" t="s"/>
      <x:c r="M6" s="144" t="s"/>
      <x:c r="N6" s="135" t="s"/>
      <x:c r="O6" s="65" t="s"/>
      <x:c r="P6" s="134" t="s">
        <x:v>182</x:v>
      </x:c>
      <x:c r="Q6" s="144" t="s"/>
      <x:c r="R6" s="144" t="s"/>
      <x:c r="S6" s="144" t="s"/>
      <x:c r="T6" s="144" t="s"/>
      <x:c r="U6" s="144" t="s"/>
      <x:c r="V6" s="135" t="s"/>
      <x:c r="W6" s="67" t="s">
        <x:v>183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184</x:v>
      </x:c>
      <x:c r="E7" s="75" t="s">
        <x:v>185</x:v>
      </x:c>
      <x:c r="F7" s="75" t="s">
        <x:v>186</x:v>
      </x:c>
      <x:c r="G7" s="100" t="s">
        <x:v>187</x:v>
      </x:c>
      <x:c r="H7" s="100" t="s">
        <x:v>188</x:v>
      </x:c>
      <x:c r="I7" s="100" t="s">
        <x:v>189</x:v>
      </x:c>
      <x:c r="J7" s="113" t="s">
        <x:v>190</x:v>
      </x:c>
      <x:c r="K7" s="75" t="s">
        <x:v>191</x:v>
      </x:c>
      <x:c r="L7" s="100" t="s">
        <x:v>192</x:v>
      </x:c>
      <x:c r="M7" s="100" t="s">
        <x:v>193</x:v>
      </x:c>
      <x:c r="N7" s="75" t="s">
        <x:v>194</x:v>
      </x:c>
      <x:c r="O7" s="113" t="s">
        <x:v>195</x:v>
      </x:c>
      <x:c r="P7" s="75" t="s">
        <x:v>196</x:v>
      </x:c>
      <x:c r="Q7" s="100" t="s">
        <x:v>197</x:v>
      </x:c>
      <x:c r="R7" s="100" t="s">
        <x:v>198</x:v>
      </x:c>
      <x:c r="S7" s="100" t="s">
        <x:v>199</x:v>
      </x:c>
      <x:c r="T7" s="100" t="s">
        <x:v>200</x:v>
      </x:c>
      <x:c r="U7" s="100" t="s">
        <x:v>160</x:v>
      </x:c>
      <x:c r="V7" s="75" t="s">
        <x:v>201</x:v>
      </x:c>
      <x:c r="W7" s="75" t="s">
        <x:v>202</x:v>
      </x:c>
      <x:c r="X7" s="75" t="s">
        <x:v>203</x:v>
      </x:c>
      <x:c r="Y7" s="61" t="s">
        <x:v>170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144</x:v>
      </x:c>
      <x:c r="E8" s="170" t="s">
        <x:v>144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136</x:v>
      </x:c>
      <x:c r="B9" s="184" t="s">
        <x:v>137</x:v>
      </x:c>
      <x:c r="C9" s="184" t="s">
        <x:v>16</x:v>
      </x:c>
      <x:c r="D9" s="185" t="s">
        <x:v>135</x:v>
      </x:c>
      <x:c r="E9" s="170" t="s">
        <x:v>144</x:v>
      </x:c>
      <x:c r="F9" s="119" t="n">
        <x:v>40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143132</x:v>
      </x:c>
      <x:c r="L9" s="81" t="n">
        <x:v>0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139</x:v>
      </x:c>
      <x:c r="B10" s="184" t="s">
        <x:v>140</x:v>
      </x:c>
      <x:c r="C10" s="184" t="s">
        <x:v>16</x:v>
      </x:c>
      <x:c r="D10" s="185" t="s">
        <x:v>144</x:v>
      </x:c>
      <x:c r="E10" s="170" t="s">
        <x:v>144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204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205</x:v>
      </x:c>
      <x:c r="G14" s="144" t="s"/>
      <x:c r="H14" s="144" t="s"/>
      <x:c r="I14" s="144" t="s"/>
      <x:c r="J14" s="135" t="s"/>
      <x:c r="K14" s="134" t="s">
        <x:v>206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207</x:v>
      </x:c>
      <x:c r="F15" s="97" t="s">
        <x:v>186</x:v>
      </x:c>
      <x:c r="G15" s="5" t="s">
        <x:v>187</x:v>
      </x:c>
      <x:c r="H15" s="5" t="s">
        <x:v>188</x:v>
      </x:c>
      <x:c r="I15" s="98" t="s">
        <x:v>189</x:v>
      </x:c>
      <x:c r="J15" s="11" t="s">
        <x:v>190</x:v>
      </x:c>
      <x:c r="K15" s="97" t="s">
        <x:v>191</x:v>
      </x:c>
      <x:c r="L15" s="5" t="s">
        <x:v>203</x:v>
      </x:c>
      <x:c r="M15" s="98" t="s">
        <x:v>208</x:v>
      </x:c>
      <x:c r="N15" s="61" t="s">
        <x:v>194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209</x:v>
      </x:c>
      <x:c r="E16" s="16" t="n">
        <x:v>2</x:v>
      </x:c>
      <x:c r="F16" s="7" t="n">
        <x:v>40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117143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210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211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212</x:v>
      </x:c>
      <x:c r="B2" s="3" t="s"/>
      <x:c r="E2" s="186" t="s">
        <x:v>144</x:v>
      </x:c>
    </x:row>
    <x:row r="3" spans="1:10" s="23" customFormat="1" ht="15" customHeight="1" x14ac:dyDescent="0.3">
      <x:c r="A3" s="171" t="s">
        <x:v>147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213</x:v>
      </x:c>
      <x:c r="E7" s="61" t="s">
        <x:v>214</x:v>
      </x:c>
      <x:c r="F7" s="61" t="s">
        <x:v>215</x:v>
      </x:c>
      <x:c r="G7" s="61" t="s">
        <x:v>216</x:v>
      </x:c>
      <x:c r="H7" s="61" t="s">
        <x:v>217</x:v>
      </x:c>
      <x:c r="I7" s="61" t="s">
        <x:v>218</x:v>
      </x:c>
      <x:c r="J7" s="61" t="s">
        <x:v>219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136</x:v>
      </x:c>
      <x:c r="B9" s="184" t="s">
        <x:v>137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139</x:v>
      </x:c>
      <x:c r="B10" s="184" t="s">
        <x:v>140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145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220</x:v>
      </x:c>
      <x:c r="C1" s="82" t="s">
        <x:v>221</x:v>
      </x:c>
    </x:row>
    <x:row r="2" spans="1:9" x14ac:dyDescent="0.3">
      <x:c r="A2" s="2" t="s">
        <x:v>132</x:v>
      </x:c>
      <x:c r="B2" s="83" t="s">
        <x:v>138</x:v>
      </x:c>
      <x:c r="C2" s="83" t="s">
        <x:v>135</x:v>
      </x:c>
    </x:row>
    <x:row r="3" spans="1:9" x14ac:dyDescent="0.3">
      <x:c r="A3" s="2" t="s">
        <x:v>141</x:v>
      </x:c>
      <x:c r="B3" s="83" t="s">
        <x:v>222</x:v>
      </x:c>
      <x:c r="C3" s="83" t="s">
        <x:v>144</x:v>
      </x:c>
      <x:c r="D3" s="2" t="s">
        <x:v>132</x:v>
      </x:c>
      <x:c r="F3" s="2" t="s">
        <x:v>138</x:v>
      </x:c>
      <x:c r="H3" s="2" t="n">
        <x:v>2021</x:v>
      </x:c>
      <x:c r="I3" s="2" t="n">
        <x:v>2015</x:v>
      </x:c>
    </x:row>
    <x:row r="4" spans="1:9" x14ac:dyDescent="0.3">
      <x:c r="A4" s="2" t="s">
        <x:v>223</x:v>
      </x:c>
      <x:c r="B4" s="83" t="s">
        <x:v>224</x:v>
      </x:c>
      <x:c r="D4" s="2" t="s">
        <x:v>225</x:v>
      </x:c>
      <x:c r="F4" s="2" t="s">
        <x:v>133</x:v>
      </x:c>
      <x:c r="H4" s="2" t="n">
        <x:v>2022</x:v>
      </x:c>
      <x:c r="I4" s="2" t="n">
        <x:v>2016</x:v>
      </x:c>
    </x:row>
    <x:row r="5" spans="1:9" x14ac:dyDescent="0.3">
      <x:c r="A5" s="2" t="s">
        <x:v>226</x:v>
      </x:c>
      <x:c r="B5" s="83" t="s">
        <x:v>227</x:v>
      </x:c>
      <x:c r="D5" s="2" t="s">
        <x:v>228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228</x:v>
      </x:c>
      <x:c r="B6" s="83" t="s">
        <x:v>229</x:v>
      </x:c>
      <x:c r="C6" s="0" t="s"/>
      <x:c r="D6" s="0" t="s">
        <x:v>141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230</x:v>
      </x:c>
      <x:c r="B7" s="83" t="s">
        <x:v>6</x:v>
      </x:c>
      <x:c r="D7" s="2" t="s">
        <x:v>231</x:v>
      </x:c>
      <x:c r="F7" s="2" t="n">
        <x:v>3</x:v>
      </x:c>
      <x:c r="I7" s="2" t="n">
        <x:v>2019</x:v>
      </x:c>
    </x:row>
    <x:row r="8" spans="1:9" x14ac:dyDescent="0.3">
      <x:c r="A8" s="2" t="s">
        <x:v>232</x:v>
      </x:c>
      <x:c r="B8" s="83" t="n">
        <x:v>5</x:v>
      </x:c>
      <x:c r="D8" s="2" t="s">
        <x:v>226</x:v>
      </x:c>
      <x:c r="F8" s="2" t="n">
        <x:v>4</x:v>
      </x:c>
      <x:c r="I8" s="2" t="n">
        <x:v>2020</x:v>
      </x:c>
    </x:row>
    <x:row r="9" spans="1:9" x14ac:dyDescent="0.3">
      <x:c r="A9" s="2" t="s">
        <x:v>233</x:v>
      </x:c>
      <x:c r="B9" s="83" t="n">
        <x:v>6</x:v>
      </x:c>
      <x:c r="D9" s="2" t="s">
        <x:v>223</x:v>
      </x:c>
      <x:c r="F9" s="2" t="n">
        <x:v>5</x:v>
      </x:c>
      <x:c r="I9" s="2" t="n">
        <x:v>2021</x:v>
      </x:c>
    </x:row>
    <x:row r="10" spans="1:9" x14ac:dyDescent="0.3">
      <x:c r="A10" s="2" t="s">
        <x:v>225</x:v>
      </x:c>
      <x:c r="B10" s="83" t="n">
        <x:v>7</x:v>
      </x:c>
      <x:c r="D10" s="2" t="s">
        <x:v>233</x:v>
      </x:c>
      <x:c r="F10" s="2" t="n">
        <x:v>6</x:v>
      </x:c>
      <x:c r="I10" s="2" t="n">
        <x:v>2022</x:v>
      </x:c>
    </x:row>
    <x:row r="11" spans="1:9" x14ac:dyDescent="0.3">
      <x:c r="A11" s="2" t="s">
        <x:v>231</x:v>
      </x:c>
      <x:c r="B11" s="83" t="n">
        <x:v>8</x:v>
      </x:c>
      <x:c r="D11" s="2" t="s">
        <x:v>230</x:v>
      </x:c>
      <x:c r="F11" s="2" t="n">
        <x:v>7</x:v>
      </x:c>
    </x:row>
    <x:row r="12" spans="1:9" x14ac:dyDescent="0.3">
      <x:c r="B12" s="83" t="n">
        <x:v>9</x:v>
      </x:c>
      <x:c r="D12" s="2" t="s">
        <x:v>232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230</x:v>
      </x:c>
      <x:c r="F16" s="2" t="n">
        <x:v>12</x:v>
      </x:c>
    </x:row>
    <x:row r="17" spans="1:9" x14ac:dyDescent="0.3">
      <x:c r="B17" s="83" t="s">
        <x:v>232</x:v>
      </x:c>
      <x:c r="F17" s="2" t="s">
        <x:v>230</x:v>
      </x:c>
    </x:row>
    <x:row r="18" spans="1:9" x14ac:dyDescent="0.3">
      <x:c r="B18" s="83" t="s">
        <x:v>233</x:v>
      </x:c>
      <x:c r="F18" s="2" t="s">
        <x:v>232</x:v>
      </x:c>
    </x:row>
    <x:row r="19" spans="1:9">
      <x:c r="F19" s="2" t="s">
        <x:v>233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