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<x:sst xmlns:x="http://schemas.openxmlformats.org/spreadsheetml/2006/main" count="233" uniqueCount="233">
  <x:si>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</x:si>
  <x:si>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</x:si>
  <x:si>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Taconic Hills</x:t>
  </x:si>
  <x:si>
    <x:t>BEDS Code</x:t>
  </x:si>
  <x:si>
    <x:t>100501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</x:si>
  <x:si>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</x:si>
  <x:si>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</x:si>
  <x:si>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</x:si>
  <x:si>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</x:si>
  <x:si>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</x:si>
  <x:si>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Cybil Howard</x:t>
  </x:si>
  <x:si>
    <x:t>Street Address Line 1</x:t>
  </x:si>
  <x:si>
    <x:t>73 County Route 11A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</x:si>
  <x:si>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</x:si>
  <x:si>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</x:si>
  <x:si>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</x:si>
  <x:si>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</x:si>
  <x:si>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</x:si>
  <x:si>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choward@taconichills.k12.ny.us</x:t>
  </x:si>
  <x:si>
    <x:t>City</x:t>
  </x:si>
  <x:si>
    <x:t>Craryville</x:t>
  </x:si>
  <x:si>
    <x:t>Phone Number</x:t>
  </x:si>
  <x:si>
    <x:t>5183252811</x:t>
  </x:si>
  <x:si>
    <x:t>Zip Code</x:t>
  </x:si>
  <x:si>
    <x:t>12521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</x:si>
  <x:si>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</x:si>
  <x:si>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</x:si>
  <x:si>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</x:si>
  <x:si>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</x:si>
  <x:si>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</x:si>
  <x:si>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</x:si>
  <x:si>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</x:si>
  <x:si>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</x:si>
  <x:si>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</x:si>
  <x:si>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</x:si>
  <x:si>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</x:si>
  <x:si>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</x:si>
  <x:si>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</x:si>
  <x:si>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</x:si>
  <x:si>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</x:si>
  <x:si>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</x:si>
  <x:si>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</x:si>
  <x:si>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</x:si>
  <x:si>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</x:si>
  <x:si>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</x:si>
  <x:si>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</x:si>
  <x:si>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</x:si>
  <x:si>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</x:si>
  <x:si>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</x:si>
  <x:si>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</x:si>
  <x:si>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</x:si>
  <x:si>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</x:si>
  <x:si>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</x:si>
  <x:si>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</x:si>
  <x:si>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</x:si>
  <x:si>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</x:si>
  <x:si>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</x:si>
  <x:si>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</x:si>
  <x:si>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</x:si>
  <x:si>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</x:si>
  <x:si>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</x:si>
  <x:si>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</x:si>
  <x:si>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</x:si>
  <x:si>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</x:si>
  <x:si>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</x:si>
  <x:si>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</x:si>
  <x:si>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</x:si>
  <x:si>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</x:si>
  <x:si>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</x:si>
  <x:si>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</x:si>
  <x:si>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</x:si>
  <x:si>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</x:si>
  <x:si>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</x:si>
  <x:si>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</x:si>
  <x:si>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</x:si>
  <x:si>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</x:si>
  <x:si>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</x:si>
  <x:si>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</x:si>
  <x:si>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</x:si>
  <x:si>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</x:si>
  <x:si>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</x:si>
  <x:si>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</x:si>
  <x:si>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</x:si>
  <x:si>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</x:si>
  <x:si>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</x:si>
  <x:si>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</x:si>
  <x:si>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</x:si>
  <x:si>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</x:si>
  <x:si>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</x:si>
  <x:si>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</x:si>
  <x:si>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</x:si>
  <x:si>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</x:si>
  <x:si>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</x:si>
  <x:si>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</x:si>
  <x:si>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</x:si>
  <x:si>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</x:si>
  <x:si>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</x:si>
  <x:si>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</x:si>
  <x:si>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</x:si>
  <x:si>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</x:si>
  <x:si>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</x:si>
  <x:si>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</x:si>
  <x:si>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</x:si>
  <x:si>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</x:si>
  <x:si>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</x:si>
  <x:si>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</x:si>
  <x:si>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</x:si>
  <x:si>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</x:si>
  <x:si>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</x:si>
  <x:si>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</x:si>
  <x:si>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</x:si>
  <x:si>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</x:si>
  <x:si>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</x:si>
  <x:si>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</x:si>
  <x:si>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</x:si>
  <x:si>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</x:si>
  <x:si>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</x:si>
  <x:si>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</x:si>
  <x:si>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</x:si>
  <x:si>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</x:si>
  <x:si>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</x:si>
  <x:si>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</x:si>
  <x:si>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</x:si>
  <x:si>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</x:si>
  <x:si>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</x:si>
  <x:si>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</x:si>
  <x:si>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</x:si>
  <x:si>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</x:si>
  <x:si>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</x:si>
  <x:si>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</x:si>
  <x:si>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</x:si>
  <x:si>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100501040003</x:t>
  </x:si>
  <x:si>
    <x:t xml:space="preserve">TACONIC HILLS JUNIOR/SENIOR HIGH </x:t>
  </x:si>
  <x:si>
    <x:t>Junior-Senior High School</x:t>
  </x:si>
  <x:si>
    <x:t>7</x:t>
  </x:si>
  <x:si>
    <x:t>12</x:t>
  </x:si>
  <x:si>
    <x:t>Yes</x:t>
  </x:si>
  <x:si>
    <x:t>No</x:t>
  </x:si>
  <x:si>
    <x:t>100501040006</x:t>
  </x:si>
  <x:si>
    <x:t>TACONIC HILLS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</x:si>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</x:sst>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38956006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9720</x:v>
      </x:c>
      <x:c r="E15" s="10" t="n">
        <x:v>1033426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904000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2857188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904000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132970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3077207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673458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16</x:v>
      </x:c>
      <x:c r="G35" s="132" t="n">
        <x:v>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9720</x:v>
      </x:c>
      <x:c r="E36" s="10" t="n">
        <x:v>0</x:v>
      </x:c>
      <x:c r="F36" s="7" t="n">
        <x:v>2</x:v>
      </x:c>
      <x:c r="G36" s="132" t="n">
        <x:v>4860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1033923</x:v>
      </x:c>
      <x:c r="E37" s="10" t="n">
        <x:v>0</x:v>
      </x:c>
      <x:c r="F37" s="7" t="n">
        <x:v>17</x:v>
      </x:c>
      <x:c r="G37" s="132" t="n">
        <x:v>60819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983197</x:v>
      </x:c>
      <x:c r="E38" s="10" t="n">
        <x:v>0</x:v>
      </x:c>
      <x:c r="F38" s="7" t="n">
        <x:v>14</x:v>
      </x:c>
      <x:c r="G38" s="132" t="n">
        <x:v>70228.3571428571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46150</x:v>
      </x:c>
      <x:c r="E62" s="10" t="n">
        <x:v>0</x:v>
      </x:c>
      <x:c r="F62" s="84" t="n">
        <x:v>0.1</x:v>
      </x:c>
      <x:c r="G62" s="132" t="n">
        <x:v>461500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832286</x:v>
      </x:c>
      <x:c r="E63" s="10" t="n">
        <x:v>0</x:v>
      </x:c>
      <x:c r="F63" s="84" t="n">
        <x:v>6.4</x:v>
      </x:c>
      <x:c r="G63" s="132" t="n">
        <x:v>130044.6875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3282268</x:v>
      </x:c>
      <x:c r="E64" s="10" t="n">
        <x:v>0</x:v>
      </x:c>
      <x:c r="F64" s="84" t="n">
        <x:v>24</x:v>
      </x:c>
      <x:c r="G64" s="132" t="n">
        <x:v>136761.166666667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665894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821007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330111</x:v>
      </x:c>
      <x:c r="E72" s="10" t="n">
        <x:v>0</x:v>
      </x:c>
      <x:c r="F72" s="84" t="n">
        <x:v>3</x:v>
      </x:c>
      <x:c r="G72" s="132" t="n">
        <x:v>110037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20661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74417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216734</x:v>
      </x:c>
      <x:c r="E75" s="10" t="n">
        <x:v>5075</x:v>
      </x:c>
      <x:c r="F75" s="84" t="n">
        <x:v>3</x:v>
      </x:c>
      <x:c r="G75" s="132" t="n">
        <x:v>73936.3333333333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310086</x:v>
      </x:c>
      <x:c r="E77" s="10" t="n">
        <x:v>0</x:v>
      </x:c>
      <x:c r="F77" s="84" t="n">
        <x:v>4</x:v>
      </x:c>
      <x:c r="G77" s="132" t="n">
        <x:v>77521.5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352248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2062874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9498374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18162580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597</x:v>
      </x:c>
      <x:c r="L8" s="107" t="n">
        <x:v>0</x:v>
      </x:c>
      <x:c r="M8" s="107" t="n">
        <x:v>0</x:v>
      </x:c>
      <x:c r="N8" s="107" t="n">
        <x:v>256</x:v>
      </x:c>
      <x:c r="O8" s="107" t="n">
        <x:v>11</x:v>
      </x:c>
      <x:c r="P8" s="107" t="n">
        <x:v>94</x:v>
      </x:c>
      <x:c r="Q8" s="108" t="n">
        <x:v>9</x:v>
      </x:c>
      <x:c r="R8" s="108" t="n">
        <x:v>69</x:v>
      </x:c>
      <x:c r="S8" s="108" t="n">
        <x:v>20</x:v>
      </x:c>
      <x:c r="T8" s="108" t="n">
        <x:v>2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554</x:v>
      </x:c>
      <x:c r="L9" s="107" t="n">
        <x:v>52</x:v>
      </x:c>
      <x:c r="M9" s="107" t="n">
        <x:v>0</x:v>
      </x:c>
      <x:c r="N9" s="107" t="n">
        <x:v>298</x:v>
      </x:c>
      <x:c r="O9" s="107" t="n">
        <x:v>14</x:v>
      </x:c>
      <x:c r="P9" s="107" t="n">
        <x:v>50</x:v>
      </x:c>
      <x:c r="Q9" s="108" t="n">
        <x:v>7</x:v>
      </x:c>
      <x:c r="R9" s="108" t="n">
        <x:v>51</x:v>
      </x:c>
      <x:c r="S9" s="108" t="n">
        <x:v>26</x:v>
      </x:c>
      <x:c r="T9" s="108" t="n">
        <x:v>2</x:v>
      </x:c>
      <x:c r="U9" s="108" t="n">
        <x:v>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5246487</x:v>
      </x:c>
      <x:c r="E8" s="81" t="n">
        <x:v>1716810</x:v>
      </x:c>
      <x:c r="F8" s="116" t="n">
        <x:v>2850674.0145673</x:v>
      </x:c>
      <x:c r="G8" s="81" t="n">
        <x:v>940564</x:v>
      </x:c>
      <x:c r="H8" s="81" t="n">
        <x:v>643278</x:v>
      </x:c>
      <x:c r="I8" s="117">
        <x:f>SUM(D8:H8)</x:f>
      </x:c>
      <x:c r="J8" s="81" t="n">
        <x:v>7429713</x:v>
      </x:c>
      <x:c r="K8" s="81" t="n">
        <x:v>0</x:v>
      </x:c>
      <x:c r="L8" s="81" t="n">
        <x:v>2117057</x:v>
      </x:c>
      <x:c r="M8" s="81" t="n">
        <x:v>0</x:v>
      </x:c>
      <x:c r="N8" s="81" t="n">
        <x:v>305578</x:v>
      </x:c>
      <x:c r="O8" s="81" t="n">
        <x:v>310317</x:v>
      </x:c>
      <x:c r="P8" s="81" t="n">
        <x:v>1235149</x:v>
      </x:c>
      <x:c r="Q8" s="117">
        <x:f>SUM(J8:P8)</x:f>
      </x:c>
      <x:c r="R8" s="81" t="n">
        <x:v>11082088</x:v>
      </x:c>
      <x:c r="S8" s="81" t="n">
        <x:v>315725</x:v>
      </x:c>
      <x:c r="T8" s="59">
        <x:f>SUM('Part C'!$R8:$S8)</x:f>
      </x:c>
      <x:c r="U8" s="81" t="n">
        <x:v>18562.9614740369</x:v>
      </x:c>
      <x:c r="V8" s="81" t="n">
        <x:v>528.852596314908</x:v>
      </x:c>
      <x:c r="W8" s="81" t="n">
        <x:v>4476165.55860349</x:v>
      </x:c>
      <x:c r="X8" s="81" t="n">
        <x:v>15873978.5586035</x:v>
      </x:c>
      <x:c r="Y8" s="12" t="n">
        <x:v>26589.5788251315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4996106</x:v>
      </x:c>
      <x:c r="E9" s="81" t="n">
        <x:v>1692241</x:v>
      </x:c>
      <x:c r="F9" s="116" t="n">
        <x:v>2738113.42433177</x:v>
      </x:c>
      <x:c r="G9" s="81" t="n">
        <x:v>217407</x:v>
      </x:c>
      <x:c r="H9" s="81" t="n">
        <x:v>618249</x:v>
      </x:c>
      <x:c r="I9" s="117">
        <x:f>SUM(D9:H9)</x:f>
      </x:c>
      <x:c r="J9" s="81" t="n">
        <x:v>6864737</x:v>
      </x:c>
      <x:c r="K9" s="81" t="n">
        <x:v>232040</x:v>
      </x:c>
      <x:c r="L9" s="81" t="n">
        <x:v>1892101</x:v>
      </x:c>
      <x:c r="M9" s="81" t="n">
        <x:v>0</x:v>
      </x:c>
      <x:c r="N9" s="81" t="n">
        <x:v>298020</x:v>
      </x:c>
      <x:c r="O9" s="81" t="n">
        <x:v>310317</x:v>
      </x:c>
      <x:c r="P9" s="81" t="n">
        <x:v>664902</x:v>
      </x:c>
      <x:c r="Q9" s="117">
        <x:f>SUM(J9:P9)</x:f>
      </x:c>
      <x:c r="R9" s="81" t="n">
        <x:v>9549490</x:v>
      </x:c>
      <x:c r="S9" s="81" t="n">
        <x:v>712626</x:v>
      </x:c>
      <x:c r="T9" s="59">
        <x:f>SUM('Part C'!$R9:$S9)</x:f>
      </x:c>
      <x:c r="U9" s="81" t="n">
        <x:v>15758.2343234323</x:v>
      </x:c>
      <x:c r="V9" s="81" t="n">
        <x:v>1175.9504950495</x:v>
      </x:c>
      <x:c r="W9" s="81" t="n">
        <x:v>4543645.44139651</x:v>
      </x:c>
      <x:c r="X9" s="81" t="n">
        <x:v>14805761.4413965</x:v>
      </x:c>
      <x:c r="Y9" s="12" t="n">
        <x:v>24431.9495732616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52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97200</x:v>
      </x:c>
      <x:c r="L9" s="81" t="n">
        <x:v>134840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9720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