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<x:sst xmlns:x="http://schemas.openxmlformats.org/spreadsheetml/2006/main" count="242" uniqueCount="242">
  <x:si>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</x:si>
  <x:si>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</x:si>
  <x:si>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Spencerport</x:t>
  </x:si>
  <x:si>
    <x:t>BEDS Code</x:t>
  </x:si>
  <x:si>
    <x:t>261001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</x:si>
  <x:si>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</x:si>
  <x:si>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</x:si>
  <x:si>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</x:si>
  <x:si>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</x:si>
  <x:si>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</x:si>
  <x:si>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Rick Wood</x:t>
  </x:si>
  <x:si>
    <x:t>Street Address Line 1</x:t>
  </x:si>
  <x:si>
    <x:t>71 Lyell Avenue</x:t>
  </x:si>
  <x:si>
    <x:t>Title of Contact</x:t>
  </x:si>
  <x:si>
    <x:t>Asst. Supt. for Business</x:t>
  </x:si>
  <x:si>
    <x:t>Street Address Line 2</x:t>
  </x:si>
  <x:si>
    <x:t/>
  </x:si>
  <x:si>
    <x:t>Email Address</x:t>
  </x:si>
  <x:si>
    <x:t>rwood@spencerportschools.org</x:t>
  </x:si>
  <x:si>
    <x:t>City</x:t>
  </x:si>
  <x:si>
    <x:t>Phone Number</x:t>
  </x:si>
  <x:si>
    <x:t>5853495111</x:t>
  </x:si>
  <x:si>
    <x:t>Zip Code</x:t>
  </x:si>
  <x:si>
    <x:t>14559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</x:si>
  <x:si>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</x:si>
  <x:si>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</x:si>
  <x:si>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</x:si>
  <x:si>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</x:si>
  <x:si>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</x:si>
  <x:si>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</x:si>
  <x:si>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</x:si>
  <x:si>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</x:si>
  <x:si>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</x:si>
  <x:si>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</x:si>
  <x:si>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</x:si>
  <x:si>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</x:si>
  <x:si>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</x:si>
  <x:si>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</x:si>
  <x:si>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</x:si>
  <x:si>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</x:si>
  <x:si>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</x:si>
  <x:si>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</x:si>
  <x:si>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</x:si>
  <x:si>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</x:si>
  <x:si>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</x:si>
  <x:si>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</x:si>
  <x:si>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</x:si>
  <x:si>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</x:si>
  <x:si>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</x:si>
  <x:si>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</x:si>
  <x:si>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</x:si>
  <x:si>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</x:si>
  <x:si>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</x:si>
  <x:si>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</x:si>
  <x:si>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</x:si>
  <x:si>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</x:si>
  <x:si>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</x:si>
  <x:si>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</x:si>
  <x:si>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</x:si>
  <x:si>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</x:si>
  <x:si>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</x:si>
  <x:si>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</x:si>
  <x:si>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</x:si>
  <x:si>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</x:si>
  <x:si>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</x:si>
  <x:si>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</x:si>
  <x:si>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</x:si>
  <x:si>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</x:si>
  <x:si>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</x:si>
  <x:si>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</x:si>
  <x:si>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</x:si>
  <x:si>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</x:si>
  <x:si>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</x:si>
  <x:si>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</x:si>
  <x:si>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</x:si>
  <x:si>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</x:si>
  <x:si>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</x:si>
  <x:si>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</x:si>
  <x:si>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</x:si>
  <x:si>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</x:si>
  <x:si>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</x:si>
  <x:si>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</x:si>
  <x:si>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</x:si>
  <x:si>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</x:si>
  <x:si>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</x:si>
  <x:si>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</x:si>
  <x:si>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</x:si>
  <x:si>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</x:si>
  <x:si>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</x:si>
  <x:si>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</x:si>
  <x:si>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</x:si>
  <x:si>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</x:si>
  <x:si>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</x:si>
  <x:si>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</x:si>
  <x:si>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</x:si>
  <x:si>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</x:si>
  <x:si>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</x:si>
  <x:si>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</x:si>
  <x:si>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</x:si>
  <x:si>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</x:si>
  <x:si>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</x:si>
  <x:si>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</x:si>
  <x:si>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</x:si>
  <x:si>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</x:si>
  <x:si>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</x:si>
  <x:si>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</x:si>
  <x:si>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</x:si>
  <x:si>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</x:si>
  <x:si>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</x:si>
  <x:si>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</x:si>
  <x:si>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</x:si>
  <x:si>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</x:si>
  <x:si>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</x:si>
  <x:si>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</x:si>
  <x:si>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</x:si>
  <x:si>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</x:si>
  <x:si>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</x:si>
  <x:si>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</x:si>
  <x:si>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</x:si>
  <x:si>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</x:si>
  <x:si>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</x:si>
  <x:si>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</x:si>
  <x:si>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</x:si>
  <x:si>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</x:si>
  <x:si>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</x:si>
  <x:si>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</x:si>
  <x:si>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</x:si>
  <x:si>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</x:si>
  <x:si>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</x:si>
  <x:si>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</x:si>
  <x:si>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261001060001</x:t>
  </x:si>
  <x:si>
    <x:t>SPENCERPORT HIGH SCHOOL</x:t>
  </x:si>
  <x:si>
    <x:t>Senior High School</x:t>
  </x:si>
  <x:si>
    <x:t>9</x:t>
  </x:si>
  <x:si>
    <x:t>12</x:t>
  </x:si>
  <x:si>
    <x:t>Yes</x:t>
  </x:si>
  <x:si>
    <x:t>No</x:t>
  </x:si>
  <x:si>
    <x:t>261001060002</x:t>
  </x:si>
  <x:si>
    <x:t>WILLIAM C MUNN SCHOOL</x:t>
  </x:si>
  <x:si>
    <x:t>Elementary School</x:t>
  </x:si>
  <x:si>
    <x:t>Pre-K</x:t>
  </x:si>
  <x:si>
    <x:t>5</x:t>
  </x:si>
  <x:si>
    <x:t>261001060003</x:t>
  </x:si>
  <x:si>
    <x:t>LEO BERNABI SCHOOL</x:t>
  </x:si>
  <x:si>
    <x:t>261001060005</x:t>
  </x:si>
  <x:si>
    <x:t>A M COSGROVE MIDDLE SCHOOL</x:t>
  </x:si>
  <x:si>
    <x:t>Middle/Junior High School</x:t>
  </x:si>
  <x:si>
    <x:t>6</x:t>
  </x:si>
  <x:si>
    <x:t>8</x:t>
  </x:si>
  <x:si>
    <x:t>261001060006</x:t>
  </x:si>
  <x:si>
    <x:t>TERRY TAYLOR ELEMENTARY SCHOOL</x:t>
  </x:si>
  <x:si>
    <x:t>261001060007</x:t>
  </x:si>
  <x:si>
    <x:t>CANAL VIEW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</x:si>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</x:sst>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87334885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4081958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520050</x:v>
      </x:c>
      <x:c r="E16" s="10" t="n">
        <x:v>896804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7753331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520050</x:v>
      </x:c>
      <x:c r="E24" s="10" t="n">
        <x:v>896804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172658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4114275</x:v>
      </x:c>
      <x:c r="E27" s="10" t="n">
        <x:v>156692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1207826</x:v>
      </x:c>
      <x:c r="E28" s="10" t="n">
        <x:v>65832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96632</x:v>
      </x:c>
      <x:c r="E33" s="10" t="n">
        <x:v>0</x:v>
      </x:c>
      <x:c r="F33" s="7" t="n">
        <x:v>8</x:v>
      </x:c>
      <x:c r="G33" s="132" t="n">
        <x:v>12079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127600</x:v>
      </x:c>
      <x:c r="E35" s="10" t="n">
        <x:v>0</x:v>
      </x:c>
      <x:c r="F35" s="7" t="n">
        <x:v>13</x:v>
      </x:c>
      <x:c r="G35" s="132" t="n">
        <x:v>9815.38461538462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2721765</x:v>
      </x:c>
      <x:c r="E37" s="10" t="n">
        <x:v>0</x:v>
      </x:c>
      <x:c r="F37" s="7" t="n">
        <x:v>27</x:v>
      </x:c>
      <x:c r="G37" s="132" t="n">
        <x:v>100806.111111111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615405</x:v>
      </x:c>
      <x:c r="E38" s="10" t="n">
        <x:v>0</x:v>
      </x:c>
      <x:c r="F38" s="7" t="n">
        <x:v>12</x:v>
      </x:c>
      <x:c r="G38" s="132" t="n">
        <x:v>51283.75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405000</x:v>
      </x:c>
      <x:c r="F41" s="7" t="n">
        <x:v>15</x:v>
      </x:c>
      <x:c r="G41" s="132" t="n">
        <x:v>27000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153857</x:v>
      </x:c>
      <x:c r="E43" s="10" t="n">
        <x:v>0</x:v>
      </x:c>
      <x:c r="F43" s="7" t="n">
        <x:v>190</x:v>
      </x:c>
      <x:c r="G43" s="132" t="n">
        <x:v>809.773684210526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93477</x:v>
      </x:c>
      <x:c r="F44" s="7" t="n">
        <x:v>38</x:v>
      </x:c>
      <x:c r="G44" s="132" t="n">
        <x:v>2459.92105263158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3535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25318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1651732</x:v>
      </x:c>
      <x:c r="E63" s="10" t="n">
        <x:v>0</x:v>
      </x:c>
      <x:c r="F63" s="84" t="n">
        <x:v>17</x:v>
      </x:c>
      <x:c r="G63" s="132" t="n">
        <x:v>97160.7058823529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4691763</x:v>
      </x:c>
      <x:c r="E64" s="10" t="n">
        <x:v>345080</x:v>
      </x:c>
      <x:c r="F64" s="84" t="n">
        <x:v>57</x:v>
      </x:c>
      <x:c r="G64" s="132" t="n">
        <x:v>88365.6666666667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1774033</x:v>
      </x:c>
      <x:c r="E65" s="10" t="n">
        <x:v>85575</x:v>
      </x:c>
      <x:c r="F65" s="84" t="n">
        <x:v>1</x:v>
      </x:c>
      <x:c r="G65" s="132" t="n">
        <x:v>1859608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1796438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244036</x:v>
      </x:c>
      <x:c r="E72" s="10" t="n">
        <x:v>0</x:v>
      </x:c>
      <x:c r="F72" s="84" t="n">
        <x:v>2</x:v>
      </x:c>
      <x:c r="G72" s="132" t="n">
        <x:v>122018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452559</x:v>
      </x:c>
      <x:c r="E73" s="10" t="n">
        <x:v>0</x:v>
      </x:c>
      <x:c r="F73" s="84" t="n">
        <x:v>5.2</x:v>
      </x:c>
      <x:c r="G73" s="132" t="n">
        <x:v>87030.5769230769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546843</x:v>
      </x:c>
      <x:c r="E74" s="10" t="n">
        <x:v>0</x:v>
      </x:c>
      <x:c r="F74" s="84" t="n">
        <x:v>0.9</x:v>
      </x:c>
      <x:c r="G74" s="132" t="n">
        <x:v>607603.333333333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5028</x:v>
      </x:c>
      <x:c r="F75" s="84" t="n">
        <x:v>1</x:v>
      </x:c>
      <x:c r="G75" s="132" t="n">
        <x:v>5028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86023</x:v>
      </x:c>
      <x:c r="E76" s="10" t="n">
        <x:v>0</x:v>
      </x:c>
      <x:c r="F76" s="84" t="n">
        <x:v>36</x:v>
      </x:c>
      <x:c r="G76" s="132" t="n">
        <x:v>2389.52777777778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2523371</x:v>
      </x:c>
      <x:c r="E77" s="10" t="n">
        <x:v>0</x:v>
      </x:c>
      <x:c r="F77" s="84" t="n">
        <x:v>26.8</x:v>
      </x:c>
      <x:c r="G77" s="132" t="n">
        <x:v>94155.6343283582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1570137</x:v>
      </x:c>
      <x:c r="E78" s="10" t="n">
        <x:v>2364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4637028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24206173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41616063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1139</x:v>
      </x:c>
      <x:c r="L8" s="107" t="n">
        <x:v>0</x:v>
      </x:c>
      <x:c r="M8" s="107" t="n">
        <x:v>0</x:v>
      </x:c>
      <x:c r="N8" s="107" t="n">
        <x:v>372</x:v>
      </x:c>
      <x:c r="O8" s="107" t="n">
        <x:v>27</x:v>
      </x:c>
      <x:c r="P8" s="107" t="n">
        <x:v>138</x:v>
      </x:c>
      <x:c r="Q8" s="108" t="n">
        <x:v>6.1</x:v>
      </x:c>
      <x:c r="R8" s="108" t="n">
        <x:v>97.2</x:v>
      </x:c>
      <x:c r="S8" s="108" t="n">
        <x:v>20</x:v>
      </x:c>
      <x:c r="T8" s="108" t="n">
        <x:v>5</x:v>
      </x:c>
      <x:c r="U8" s="108" t="n">
        <x:v>15.1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322</x:v>
      </x:c>
      <x:c r="L9" s="107" t="n">
        <x:v>18</x:v>
      </x:c>
      <x:c r="M9" s="107" t="n">
        <x:v>0</x:v>
      </x:c>
      <x:c r="N9" s="107" t="n">
        <x:v>145</x:v>
      </x:c>
      <x:c r="O9" s="107" t="n">
        <x:v>42</x:v>
      </x:c>
      <x:c r="P9" s="107" t="n">
        <x:v>48</x:v>
      </x:c>
      <x:c r="Q9" s="108" t="n">
        <x:v>0.5</x:v>
      </x:c>
      <x:c r="R9" s="108" t="n">
        <x:v>39.1</x:v>
      </x:c>
      <x:c r="S9" s="108" t="n">
        <x:v>18.7</x:v>
      </x:c>
      <x:c r="T9" s="108" t="n">
        <x:v>1</x:v>
      </x:c>
      <x:c r="U9" s="108" t="n">
        <x:v>7.6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140</x:v>
      </x:c>
      <x:c r="F10" s="170" t="s">
        <x:v>141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393</x:v>
      </x:c>
      <x:c r="L10" s="107" t="n">
        <x:v>18</x:v>
      </x:c>
      <x:c r="M10" s="107" t="n">
        <x:v>0</x:v>
      </x:c>
      <x:c r="N10" s="107" t="n">
        <x:v>114</x:v>
      </x:c>
      <x:c r="O10" s="107" t="n">
        <x:v>0</x:v>
      </x:c>
      <x:c r="P10" s="107" t="n">
        <x:v>56</x:v>
      </x:c>
      <x:c r="Q10" s="108" t="n">
        <x:v>2</x:v>
      </x:c>
      <x:c r="R10" s="108" t="n">
        <x:v>32.3</x:v>
      </x:c>
      <x:c r="S10" s="108" t="n">
        <x:v>16.7</x:v>
      </x:c>
      <x:c r="T10" s="108" t="n">
        <x:v>1</x:v>
      </x:c>
      <x:c r="U10" s="108" t="n">
        <x:v>8.6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845</x:v>
      </x:c>
      <x:c r="L11" s="107" t="n">
        <x:v>0</x:v>
      </x:c>
      <x:c r="M11" s="107" t="n">
        <x:v>0</x:v>
      </x:c>
      <x:c r="N11" s="107" t="n">
        <x:v>326</x:v>
      </x:c>
      <x:c r="O11" s="107" t="n">
        <x:v>22</x:v>
      </x:c>
      <x:c r="P11" s="107" t="n">
        <x:v>137</x:v>
      </x:c>
      <x:c r="Q11" s="108" t="n">
        <x:v>3.7</x:v>
      </x:c>
      <x:c r="R11" s="108" t="n">
        <x:v>74.8</x:v>
      </x:c>
      <x:c r="S11" s="108" t="n">
        <x:v>18</x:v>
      </x:c>
      <x:c r="T11" s="108" t="n">
        <x:v>3</x:v>
      </x:c>
      <x:c r="U11" s="108" t="n">
        <x:v>9.3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139</x:v>
      </x:c>
      <x:c r="E12" s="170" t="s">
        <x:v>140</x:v>
      </x:c>
      <x:c r="F12" s="170" t="s">
        <x:v>141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389</x:v>
      </x:c>
      <x:c r="L12" s="107" t="n">
        <x:v>18</x:v>
      </x:c>
      <x:c r="M12" s="107" t="n">
        <x:v>0</x:v>
      </x:c>
      <x:c r="N12" s="107" t="n">
        <x:v>120</x:v>
      </x:c>
      <x:c r="O12" s="107" t="n">
        <x:v>0</x:v>
      </x:c>
      <x:c r="P12" s="107" t="n">
        <x:v>37</x:v>
      </x:c>
      <x:c r="Q12" s="108" t="n">
        <x:v>1.1</x:v>
      </x:c>
      <x:c r="R12" s="108" t="n">
        <x:v>30.1</x:v>
      </x:c>
      <x:c r="S12" s="108" t="n">
        <x:v>10.7</x:v>
      </x:c>
      <x:c r="T12" s="108" t="n">
        <x:v>1</x:v>
      </x:c>
      <x:c r="U12" s="108" t="n">
        <x:v>6.3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139</x:v>
      </x:c>
      <x:c r="E13" s="170" t="s">
        <x:v>140</x:v>
      </x:c>
      <x:c r="F13" s="170" t="s">
        <x:v>141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447</x:v>
      </x:c>
      <x:c r="L13" s="107" t="n">
        <x:v>18</x:v>
      </x:c>
      <x:c r="M13" s="107" t="n">
        <x:v>0</x:v>
      </x:c>
      <x:c r="N13" s="107" t="n">
        <x:v>159</x:v>
      </x:c>
      <x:c r="O13" s="107" t="n">
        <x:v>27</x:v>
      </x:c>
      <x:c r="P13" s="107" t="n">
        <x:v>43</x:v>
      </x:c>
      <x:c r="Q13" s="108" t="n">
        <x:v>2.6</x:v>
      </x:c>
      <x:c r="R13" s="108" t="n">
        <x:v>39.7</x:v>
      </x:c>
      <x:c r="S13" s="108" t="n">
        <x:v>25</x:v>
      </x:c>
      <x:c r="T13" s="108" t="n">
        <x:v>1</x:v>
      </x:c>
      <x:c r="U13" s="108" t="n">
        <x:v>8.2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140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7564070</x:v>
      </x:c>
      <x:c r="E8" s="81" t="n">
        <x:v>2311579</x:v>
      </x:c>
      <x:c r="F8" s="116" t="n">
        <x:v>4643832.05230406</x:v>
      </x:c>
      <x:c r="G8" s="81" t="n">
        <x:v>1410695</x:v>
      </x:c>
      <x:c r="H8" s="81" t="n">
        <x:v>581729</x:v>
      </x:c>
      <x:c r="I8" s="117">
        <x:f>SUM(D8:H8)</x:f>
      </x:c>
      <x:c r="J8" s="81" t="n">
        <x:v>10964088</x:v>
      </x:c>
      <x:c r="K8" s="81" t="n">
        <x:v>0</x:v>
      </x:c>
      <x:c r="L8" s="81" t="n">
        <x:v>2272460</x:v>
      </x:c>
      <x:c r="M8" s="81" t="n">
        <x:v>0</x:v>
      </x:c>
      <x:c r="N8" s="81" t="n">
        <x:v>1060805</x:v>
      </x:c>
      <x:c r="O8" s="81" t="n">
        <x:v>383024</x:v>
      </x:c>
      <x:c r="P8" s="81" t="n">
        <x:v>1831528</x:v>
      </x:c>
      <x:c r="Q8" s="117">
        <x:f>SUM(J8:P8)</x:f>
      </x:c>
      <x:c r="R8" s="81" t="n">
        <x:v>16233581</x:v>
      </x:c>
      <x:c r="S8" s="81" t="n">
        <x:v>278324</x:v>
      </x:c>
      <x:c r="T8" s="59">
        <x:f>SUM('Part C'!$R8:$S8)</x:f>
      </x:c>
      <x:c r="U8" s="81" t="n">
        <x:v>14252.4855136084</x:v>
      </x:c>
      <x:c r="V8" s="81" t="n">
        <x:v>244.358208955224</x:v>
      </x:c>
      <x:c r="W8" s="81" t="n">
        <x:v>6453594.84114222</x:v>
      </x:c>
      <x:c r="X8" s="81" t="n">
        <x:v>22965499.8411422</x:v>
      </x:c>
      <x:c r="Y8" s="12" t="n">
        <x:v>20162.862020318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3020245</x:v>
      </x:c>
      <x:c r="E9" s="81" t="n">
        <x:v>877255</x:v>
      </x:c>
      <x:c r="F9" s="116" t="n">
        <x:v>1832723.64417317</x:v>
      </x:c>
      <x:c r="G9" s="81" t="n">
        <x:v>567604</x:v>
      </x:c>
      <x:c r="H9" s="81" t="n">
        <x:v>339653</x:v>
      </x:c>
      <x:c r="I9" s="117">
        <x:f>SUM(D9:H9)</x:f>
      </x:c>
      <x:c r="J9" s="81" t="n">
        <x:v>4214716</x:v>
      </x:c>
      <x:c r="K9" s="81" t="n">
        <x:v>107614</x:v>
      </x:c>
      <x:c r="L9" s="81" t="n">
        <x:v>1131811</x:v>
      </x:c>
      <x:c r="M9" s="81" t="n">
        <x:v>0</x:v>
      </x:c>
      <x:c r="N9" s="81" t="n">
        <x:v>344840</x:v>
      </x:c>
      <x:c r="O9" s="81" t="n">
        <x:v>289037</x:v>
      </x:c>
      <x:c r="P9" s="81" t="n">
        <x:v>549464</x:v>
      </x:c>
      <x:c r="Q9" s="117">
        <x:f>SUM(J9:P9)</x:f>
      </x:c>
      <x:c r="R9" s="81" t="n">
        <x:v>5927327</x:v>
      </x:c>
      <x:c r="S9" s="81" t="n">
        <x:v>710154</x:v>
      </x:c>
      <x:c r="T9" s="59">
        <x:f>SUM('Part C'!$R9:$S9)</x:f>
      </x:c>
      <x:c r="U9" s="81" t="n">
        <x:v>17433.3147058824</x:v>
      </x:c>
      <x:c r="V9" s="81" t="n">
        <x:v>2088.68823529412</x:v>
      </x:c>
      <x:c r="W9" s="81" t="n">
        <x:v>1926446.22123648</x:v>
      </x:c>
      <x:c r="X9" s="81" t="n">
        <x:v>8563927.22123648</x:v>
      </x:c>
      <x:c r="Y9" s="12" t="n">
        <x:v>25188.0212389308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2506001</x:v>
      </x:c>
      <x:c r="E10" s="81" t="n">
        <x:v>855007</x:v>
      </x:c>
      <x:c r="F10" s="116" t="n">
        <x:v>1580448.70554334</x:v>
      </x:c>
      <x:c r="G10" s="81" t="n">
        <x:v>567204</x:v>
      </x:c>
      <x:c r="H10" s="81" t="n">
        <x:v>331584</x:v>
      </x:c>
      <x:c r="I10" s="117">
        <x:f>SUM(D10:H10)</x:f>
      </x:c>
      <x:c r="J10" s="81" t="n">
        <x:v>3338069</x:v>
      </x:c>
      <x:c r="K10" s="81" t="n">
        <x:v>93424</x:v>
      </x:c>
      <x:c r="L10" s="81" t="n">
        <x:v>1238353</x:v>
      </x:c>
      <x:c r="M10" s="81" t="n">
        <x:v>0</x:v>
      </x:c>
      <x:c r="N10" s="81" t="n">
        <x:v>272629</x:v>
      </x:c>
      <x:c r="O10" s="81" t="n">
        <x:v>310561</x:v>
      </x:c>
      <x:c r="P10" s="81" t="n">
        <x:v>587209</x:v>
      </x:c>
      <x:c r="Q10" s="117">
        <x:f>SUM(J10:P10)</x:f>
      </x:c>
      <x:c r="R10" s="81" t="n">
        <x:v>5557187</x:v>
      </x:c>
      <x:c r="S10" s="81" t="n">
        <x:v>283057</x:v>
      </x:c>
      <x:c r="T10" s="59">
        <x:f>SUM('Part C'!$R10:$S10)</x:f>
      </x:c>
      <x:c r="U10" s="81" t="n">
        <x:v>13521.1362530414</x:v>
      </x:c>
      <x:c r="V10" s="81" t="n">
        <x:v>688.703163017032</x:v>
      </x:c>
      <x:c r="W10" s="81" t="n">
        <x:v>2328733.52037704</x:v>
      </x:c>
      <x:c r="X10" s="81" t="n">
        <x:v>8168977.52037704</x:v>
      </x:c>
      <x:c r="Y10" s="12" t="n">
        <x:v>19875.8577138128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5175683</x:v>
      </x:c>
      <x:c r="E11" s="81" t="n">
        <x:v>2222791</x:v>
      </x:c>
      <x:c r="F11" s="116" t="n">
        <x:v>3478988.64159087</x:v>
      </x:c>
      <x:c r="G11" s="81" t="n">
        <x:v>569205</x:v>
      </x:c>
      <x:c r="H11" s="81" t="n">
        <x:v>434979</x:v>
      </x:c>
      <x:c r="I11" s="117">
        <x:f>SUM(D11:H11)</x:f>
      </x:c>
      <x:c r="J11" s="81" t="n">
        <x:v>8062928</x:v>
      </x:c>
      <x:c r="K11" s="81" t="n">
        <x:v>0</x:v>
      </x:c>
      <x:c r="L11" s="81" t="n">
        <x:v>1716134</x:v>
      </x:c>
      <x:c r="M11" s="81" t="n">
        <x:v>0</x:v>
      </x:c>
      <x:c r="N11" s="81" t="n">
        <x:v>567354</x:v>
      </x:c>
      <x:c r="O11" s="81" t="n">
        <x:v>385194</x:v>
      </x:c>
      <x:c r="P11" s="81" t="n">
        <x:v>1150035</x:v>
      </x:c>
      <x:c r="Q11" s="117">
        <x:f>SUM(J11:P11)</x:f>
      </x:c>
      <x:c r="R11" s="81" t="n">
        <x:v>11478569</x:v>
      </x:c>
      <x:c r="S11" s="81" t="n">
        <x:v>403078</x:v>
      </x:c>
      <x:c r="T11" s="59">
        <x:f>SUM('Part C'!$R11:$S11)</x:f>
      </x:c>
      <x:c r="U11" s="81" t="n">
        <x:v>13584.1053254438</x:v>
      </x:c>
      <x:c r="V11" s="81" t="n">
        <x:v>477.015384615385</x:v>
      </x:c>
      <x:c r="W11" s="81" t="n">
        <x:v>4787785.46160244</x:v>
      </x:c>
      <x:c r="X11" s="81" t="n">
        <x:v>16669432.4616024</x:v>
      </x:c>
      <x:c r="Y11" s="12" t="n">
        <x:v>19727.1390078135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2255305</x:v>
      </x:c>
      <x:c r="E12" s="81" t="n">
        <x:v>742104</x:v>
      </x:c>
      <x:c r="F12" s="116" t="n">
        <x:v>1409473.34074598</x:v>
      </x:c>
      <x:c r="G12" s="81" t="n">
        <x:v>567204</x:v>
      </x:c>
      <x:c r="H12" s="81" t="n">
        <x:v>338061</x:v>
      </x:c>
      <x:c r="I12" s="117">
        <x:f>SUM(D12:H12)</x:f>
      </x:c>
      <x:c r="J12" s="81" t="n">
        <x:v>3383367</x:v>
      </x:c>
      <x:c r="K12" s="81" t="n">
        <x:v>124087</x:v>
      </x:c>
      <x:c r="L12" s="81" t="n">
        <x:v>779380</x:v>
      </x:c>
      <x:c r="M12" s="81" t="n">
        <x:v>0</x:v>
      </x:c>
      <x:c r="N12" s="81" t="n">
        <x:v>245612</x:v>
      </x:c>
      <x:c r="O12" s="81" t="n">
        <x:v>323186</x:v>
      </x:c>
      <x:c r="P12" s="81" t="n">
        <x:v>456516</x:v>
      </x:c>
      <x:c r="Q12" s="117">
        <x:f>SUM(J12:P12)</x:f>
      </x:c>
      <x:c r="R12" s="81" t="n">
        <x:v>4821431</x:v>
      </x:c>
      <x:c r="S12" s="81" t="n">
        <x:v>490716</x:v>
      </x:c>
      <x:c r="T12" s="59">
        <x:f>SUM('Part C'!$R12:$S12)</x:f>
      </x:c>
      <x:c r="U12" s="81" t="n">
        <x:v>11846.2678132678</x:v>
      </x:c>
      <x:c r="V12" s="81" t="n">
        <x:v>1205.69041769042</x:v>
      </x:c>
      <x:c r="W12" s="81" t="n">
        <x:v>2306069.44718603</x:v>
      </x:c>
      <x:c r="X12" s="81" t="n">
        <x:v>7618216.44718603</x:v>
      </x:c>
      <x:c r="Y12" s="12" t="n">
        <x:v>18717.9765287126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3246305</x:v>
      </x:c>
      <x:c r="E13" s="81" t="n">
        <x:v>966693</x:v>
      </x:c>
      <x:c r="F13" s="116" t="n">
        <x:v>1981080.4483526</x:v>
      </x:c>
      <x:c r="G13" s="81" t="n">
        <x:v>567404</x:v>
      </x:c>
      <x:c r="H13" s="81" t="n">
        <x:v>346257</x:v>
      </x:c>
      <x:c r="I13" s="117">
        <x:f>SUM(D13:H13)</x:f>
      </x:c>
      <x:c r="J13" s="81" t="n">
        <x:v>4608402</x:v>
      </x:c>
      <x:c r="K13" s="81" t="n">
        <x:v>87662</x:v>
      </x:c>
      <x:c r="L13" s="81" t="n">
        <x:v>1297646</x:v>
      </x:c>
      <x:c r="M13" s="81" t="n">
        <x:v>0</x:v>
      </x:c>
      <x:c r="N13" s="81" t="n">
        <x:v>260788</x:v>
      </x:c>
      <x:c r="O13" s="81" t="n">
        <x:v>362473</x:v>
      </x:c>
      <x:c r="P13" s="81" t="n">
        <x:v>490768</x:v>
      </x:c>
      <x:c r="Q13" s="117">
        <x:f>SUM(J13:P13)</x:f>
      </x:c>
      <x:c r="R13" s="81" t="n">
        <x:v>6250160</x:v>
      </x:c>
      <x:c r="S13" s="81" t="n">
        <x:v>857580</x:v>
      </x:c>
      <x:c r="T13" s="59">
        <x:f>SUM('Part C'!$R13:$S13)</x:f>
      </x:c>
      <x:c r="U13" s="81" t="n">
        <x:v>13441.2043010753</x:v>
      </x:c>
      <x:c r="V13" s="81" t="n">
        <x:v>1844.25806451613</x:v>
      </x:c>
      <x:c r="W13" s="81" t="n">
        <x:v>2634698.50845578</x:v>
      </x:c>
      <x:c r="X13" s="81" t="n">
        <x:v>9742438.50845578</x:v>
      </x:c>
      <x:c r="Y13" s="12" t="n">
        <x:v>20951.4806633458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0</x:v>
      </x:c>
      <x:c r="M9" s="81" t="n">
        <x:v>107614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18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0</x:v>
      </x:c>
      <x:c r="M10" s="81" t="n">
        <x:v>93424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135</x:v>
      </x:c>
      <x:c r="E12" s="170" t="s">
        <x:v>136</x:v>
      </x:c>
      <x:c r="F12" s="119" t="n">
        <x:v>18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0</x:v>
      </x:c>
      <x:c r="L12" s="81" t="n">
        <x:v>0</x:v>
      </x:c>
      <x:c r="M12" s="81" t="n">
        <x:v>124087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135</x:v>
      </x:c>
      <x:c r="E13" s="170" t="s">
        <x:v>136</x:v>
      </x:c>
      <x:c r="F13" s="119" t="n">
        <x:v>18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0</x:v>
      </x:c>
      <x:c r="L13" s="81" t="n">
        <x:v>0</x:v>
      </x:c>
      <x:c r="M13" s="81" t="n">
        <x:v>87662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213</x:v>
      </x:c>
      <x:c r="G17" s="144" t="s"/>
      <x:c r="H17" s="144" t="s"/>
      <x:c r="I17" s="144" t="s"/>
      <x:c r="J17" s="135" t="s"/>
      <x:c r="K17" s="134" t="s">
        <x:v>214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7" t="s">
        <x:v>194</x:v>
      </x:c>
      <x:c r="G18" s="5" t="s">
        <x:v>195</x:v>
      </x:c>
      <x:c r="H18" s="5" t="s">
        <x:v>196</x:v>
      </x:c>
      <x:c r="I18" s="98" t="s">
        <x:v>197</x:v>
      </x:c>
      <x:c r="J18" s="11" t="s">
        <x:v>198</x:v>
      </x:c>
      <x:c r="K18" s="97" t="s">
        <x:v>199</x:v>
      </x:c>
      <x:c r="L18" s="5" t="s">
        <x:v>211</x:v>
      </x:c>
      <x:c r="M18" s="98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230</x:v>
      </x:c>
      <x:c r="B3" s="83" t="s">
        <x:v>231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