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<x:sst xmlns:x="http://schemas.openxmlformats.org/spreadsheetml/2006/main" count="240" uniqueCount="240">
  <x:si>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</x:si>
  <x:si>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</x:si>
  <x:si>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Spencer-Van Etten</x:t>
  </x:si>
  <x:si>
    <x:t>BEDS Code</x:t>
  </x:si>
  <x:si>
    <x:t>600801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</x:si>
  <x:si>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</x:si>
  <x:si>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</x:si>
  <x:si>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</x:si>
  <x:si>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</x:si>
  <x:si>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</x:si>
  <x:si>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Debra Eichholtz</x:t>
  </x:si>
  <x:si>
    <x:t>Street Address Line 1</x:t>
  </x:si>
  <x:si>
    <x:t>16 Dartts Crossroads</x:t>
  </x:si>
  <x:si>
    <x:t>Title of Contact</x:t>
  </x:si>
  <x:si>
    <x:t xml:space="preserve">School Business Administrator </x:t>
  </x:si>
  <x:si>
    <x:t>Street Address Line 2</x:t>
  </x:si>
  <x:si>
    <x:t/>
  </x:si>
  <x:si>
    <x:t>Email Address</x:t>
  </x:si>
  <x:si>
    <x:t>deichholtz@svecsd.org</x:t>
  </x:si>
  <x:si>
    <x:t>City</x:t>
  </x:si>
  <x:si>
    <x:t>Spencer</x:t>
  </x:si>
  <x:si>
    <x:t>Phone Number</x:t>
  </x:si>
  <x:si>
    <x:t>6075897105</x:t>
  </x:si>
  <x:si>
    <x:t>Zip Code</x:t>
  </x:si>
  <x:si>
    <x:t>14883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</x:si>
  <x:si>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</x:si>
  <x:si>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</x:si>
  <x:si>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</x:si>
  <x:si>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</x:si>
  <x:si>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</x:si>
  <x:si>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</x:si>
  <x:si>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</x:si>
  <x:si>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</x:si>
  <x:si>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</x:si>
  <x:si>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</x:si>
  <x:si>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</x:si>
  <x:si>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</x:si>
  <x:si>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</x:si>
  <x:si>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</x:si>
  <x:si>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</x:si>
  <x:si>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</x:si>
  <x:si>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</x:si>
  <x:si>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</x:si>
  <x:si>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</x:si>
  <x:si>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</x:si>
  <x:si>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</x:si>
  <x:si>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</x:si>
  <x:si>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</x:si>
  <x:si>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</x:si>
  <x:si>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</x:si>
  <x:si>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</x:si>
  <x:si>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</x:si>
  <x:si>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</x:si>
  <x:si>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</x:si>
  <x:si>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</x:si>
  <x:si>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</x:si>
  <x:si>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</x:si>
  <x:si>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</x:si>
  <x:si>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</x:si>
  <x:si>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</x:si>
  <x:si>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</x:si>
  <x:si>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</x:si>
  <x:si>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</x:si>
  <x:si>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</x:si>
  <x:si>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</x:si>
  <x:si>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</x:si>
  <x:si>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</x:si>
  <x:si>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</x:si>
  <x:si>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</x:si>
  <x:si>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</x:si>
  <x:si>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</x:si>
  <x:si>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</x:si>
  <x:si>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</x:si>
  <x:si>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</x:si>
  <x:si>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</x:si>
  <x:si>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</x:si>
  <x:si>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</x:si>
  <x:si>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</x:si>
  <x:si>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</x:si>
  <x:si>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</x:si>
  <x:si>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</x:si>
  <x:si>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</x:si>
  <x:si>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</x:si>
  <x:si>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</x:si>
  <x:si>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</x:si>
  <x:si>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</x:si>
  <x:si>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</x:si>
  <x:si>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</x:si>
  <x:si>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</x:si>
  <x:si>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</x:si>
  <x:si>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</x:si>
  <x:si>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</x:si>
  <x:si>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</x:si>
  <x:si>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</x:si>
  <x:si>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</x:si>
  <x:si>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</x:si>
  <x:si>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</x:si>
  <x:si>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</x:si>
  <x:si>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</x:si>
  <x:si>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</x:si>
  <x:si>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</x:si>
  <x:si>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</x:si>
  <x:si>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</x:si>
  <x:si>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</x:si>
  <x:si>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</x:si>
  <x:si>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</x:si>
  <x:si>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</x:si>
  <x:si>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</x:si>
  <x:si>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</x:si>
  <x:si>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</x:si>
  <x:si>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</x:si>
  <x:si>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</x:si>
  <x:si>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</x:si>
  <x:si>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</x:si>
  <x:si>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</x:si>
  <x:si>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</x:si>
  <x:si>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</x:si>
  <x:si>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</x:si>
  <x:si>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</x:si>
  <x:si>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</x:si>
  <x:si>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</x:si>
  <x:si>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</x:si>
  <x:si>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</x:si>
  <x:si>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</x:si>
  <x:si>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</x:si>
  <x:si>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</x:si>
  <x:si>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</x:si>
  <x:si>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</x:si>
  <x:si>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</x:si>
  <x:si>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</x:si>
  <x:si>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</x:si>
  <x:si>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600801040001</x:t>
  </x:si>
  <x:si>
    <x:t>SPENCER-VAN ETTEN MIDDLE SCHOOL</x:t>
  </x:si>
  <x:si>
    <x:t>1</x:t>
  </x:si>
  <x:si>
    <x:t>Middle/Junior High School</x:t>
  </x:si>
  <x:si>
    <x:t>5</x:t>
  </x:si>
  <x:si>
    <x:t>8</x:t>
  </x:si>
  <x:si>
    <x:t>Yes</x:t>
  </x:si>
  <x:si>
    <x:t>No</x:t>
  </x:si>
  <x:si>
    <x:t>600801040002</x:t>
  </x:si>
  <x:si>
    <x:t>SPENCER-VAN ETTEN HIGH SCHOOL</x:t>
  </x:si>
  <x:si>
    <x:t>3</x:t>
  </x:si>
  <x:si>
    <x:t>Senior High School</x:t>
  </x:si>
  <x:si>
    <x:t>9</x:t>
  </x:si>
  <x:si>
    <x:t>12</x:t>
  </x:si>
  <x:si>
    <x:t>600801040003</x:t>
  </x:si>
  <x:si>
    <x:t>SPENCER-VAN ETTEN ELEMENTARY SCHOOL</x:t>
  </x:si>
  <x:si>
    <x:t>2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</x:si>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</x:sst>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24323505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482916</x:v>
      </x:c>
      <x:c r="E15" s="10" t="n">
        <x:v>508401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117924</x:v>
      </x:c>
      <x:c r="E16" s="10" t="n">
        <x:v>444845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2264107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117924</x:v>
      </x:c>
      <x:c r="E24" s="10" t="n">
        <x:v>444845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952765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389648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67200</x:v>
      </x:c>
      <x:c r="E33" s="10" t="n">
        <x:v>0</x:v>
      </x:c>
      <x:c r="F33" s="7" t="n">
        <x:v>8</x:v>
      </x:c>
      <x:c r="G33" s="132" t="n">
        <x:v>8400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130000</x:v>
      </x:c>
      <x:c r="E35" s="10" t="n">
        <x:v>0</x:v>
      </x:c>
      <x:c r="F35" s="7" t="n">
        <x:v>3</x:v>
      </x:c>
      <x:c r="G35" s="132" t="n">
        <x:v>43333.3333333333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2438515</x:v>
      </x:c>
      <x:c r="E37" s="10" t="n">
        <x:v>0</x:v>
      </x:c>
      <x:c r="F37" s="7" t="n">
        <x:v>14</x:v>
      </x:c>
      <x:c r="G37" s="132" t="n">
        <x:v>174179.642857143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22183</x:v>
      </x:c>
      <x:c r="E43" s="10" t="n">
        <x:v>0</x:v>
      </x:c>
      <x:c r="F43" s="7" t="n">
        <x:v>1</x:v>
      </x:c>
      <x:c r="G43" s="132" t="n">
        <x:v>22183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12063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33918</x:v>
      </x:c>
      <x:c r="E62" s="10" t="n">
        <x:v>0</x:v>
      </x:c>
      <x:c r="F62" s="84" t="n">
        <x:v>1</x:v>
      </x:c>
      <x:c r="G62" s="132" t="n">
        <x:v>33918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863713</x:v>
      </x:c>
      <x:c r="E63" s="10" t="n">
        <x:v>0</x:v>
      </x:c>
      <x:c r="F63" s="84" t="n">
        <x:v>4</x:v>
      </x:c>
      <x:c r="G63" s="132" t="n">
        <x:v>215928.25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1538696</x:v>
      </x:c>
      <x:c r="E64" s="10" t="n">
        <x:v>0</x:v>
      </x:c>
      <x:c r="F64" s="84" t="n">
        <x:v>16</x:v>
      </x:c>
      <x:c r="G64" s="132" t="n">
        <x:v>96168.5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491729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656215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231852</x:v>
      </x:c>
      <x:c r="E72" s="10" t="n">
        <x:v>0</x:v>
      </x:c>
      <x:c r="F72" s="84" t="n">
        <x:v>0.4</x:v>
      </x:c>
      <x:c r="G72" s="132" t="n">
        <x:v>579630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117106</x:v>
      </x:c>
      <x:c r="E74" s="10" t="n">
        <x:v>0</x:v>
      </x:c>
      <x:c r="F74" s="84" t="n">
        <x:v>27</x:v>
      </x:c>
      <x:c r="G74" s="132" t="n">
        <x:v>4337.25925925926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240868</x:v>
      </x:c>
      <x:c r="E75" s="10" t="n">
        <x:v>0</x:v>
      </x:c>
      <x:c r="F75" s="84" t="n">
        <x:v>12.4</x:v>
      </x:c>
      <x:c r="G75" s="132" t="n">
        <x:v>19424.8387096774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44455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862016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6588044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10071765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224</x:v>
      </x:c>
      <x:c r="L8" s="107" t="n">
        <x:v>0</x:v>
      </x:c>
      <x:c r="M8" s="107" t="n">
        <x:v>0</x:v>
      </x:c>
      <x:c r="N8" s="107" t="n">
        <x:v>129</x:v>
      </x:c>
      <x:c r="O8" s="107" t="n">
        <x:v>0</x:v>
      </x:c>
      <x:c r="P8" s="107" t="n">
        <x:v>42</x:v>
      </x:c>
      <x:c r="Q8" s="108" t="n">
        <x:v>5.5</x:v>
      </x:c>
      <x:c r="R8" s="108" t="n">
        <x:v>15</x:v>
      </x:c>
      <x:c r="S8" s="108" t="n">
        <x:v>8</x:v>
      </x:c>
      <x:c r="T8" s="108" t="n">
        <x:v>2</x:v>
      </x:c>
      <x:c r="U8" s="108" t="n">
        <x:v>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275</x:v>
      </x:c>
      <x:c r="L9" s="107" t="n">
        <x:v>0</x:v>
      </x:c>
      <x:c r="M9" s="107" t="n">
        <x:v>0</x:v>
      </x:c>
      <x:c r="N9" s="107" t="n">
        <x:v>150</x:v>
      </x:c>
      <x:c r="O9" s="107" t="n">
        <x:v>0</x:v>
      </x:c>
      <x:c r="P9" s="107" t="n">
        <x:v>48</x:v>
      </x:c>
      <x:c r="Q9" s="108" t="n">
        <x:v>4.5</x:v>
      </x:c>
      <x:c r="R9" s="108" t="n">
        <x:v>16</x:v>
      </x:c>
      <x:c r="S9" s="108" t="n">
        <x:v>6</x:v>
      </x:c>
      <x:c r="T9" s="108" t="n">
        <x:v>4</x:v>
      </x:c>
      <x:c r="U9" s="108" t="n">
        <x:v>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274</x:v>
      </x:c>
      <x:c r="L10" s="107" t="n">
        <x:v>49</x:v>
      </x:c>
      <x:c r="M10" s="107" t="n">
        <x:v>0</x:v>
      </x:c>
      <x:c r="N10" s="107" t="n">
        <x:v>173</x:v>
      </x:c>
      <x:c r="O10" s="107" t="n">
        <x:v>2</x:v>
      </x:c>
      <x:c r="P10" s="107" t="n">
        <x:v>38</x:v>
      </x:c>
      <x:c r="Q10" s="108" t="n">
        <x:v>3</x:v>
      </x:c>
      <x:c r="R10" s="108" t="n">
        <x:v>15</x:v>
      </x:c>
      <x:c r="S10" s="108" t="n">
        <x:v>11</x:v>
      </x:c>
      <x:c r="T10" s="108" t="n">
        <x:v>2</x:v>
      </x:c>
      <x:c r="U10" s="108" t="n">
        <x:v>6</x:v>
      </x:c>
      <x:c r="V10" s="108" t="n">
        <x:v>7.5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1841179</x:v>
      </x:c>
      <x:c r="E8" s="81" t="n">
        <x:v>451750</x:v>
      </x:c>
      <x:c r="F8" s="116" t="n">
        <x:v>1303582.40646124</x:v>
      </x:c>
      <x:c r="G8" s="81" t="n">
        <x:v>0</x:v>
      </x:c>
      <x:c r="H8" s="81" t="n">
        <x:v>99588</x:v>
      </x:c>
      <x:c r="I8" s="117">
        <x:f>SUM(D8:H8)</x:f>
      </x:c>
      <x:c r="J8" s="81" t="n">
        <x:v>2158513</x:v>
      </x:c>
      <x:c r="K8" s="81" t="n">
        <x:v>0</x:v>
      </x:c>
      <x:c r="L8" s="81" t="n">
        <x:v>855176</x:v>
      </x:c>
      <x:c r="M8" s="81" t="n">
        <x:v>0</x:v>
      </x:c>
      <x:c r="N8" s="81" t="n">
        <x:v>190735</x:v>
      </x:c>
      <x:c r="O8" s="81" t="n">
        <x:v>65894</x:v>
      </x:c>
      <x:c r="P8" s="81" t="n">
        <x:v>425782</x:v>
      </x:c>
      <x:c r="Q8" s="117">
        <x:f>SUM(J8:P8)</x:f>
      </x:c>
      <x:c r="R8" s="81" t="n">
        <x:v>3649155</x:v>
      </x:c>
      <x:c r="S8" s="81" t="n">
        <x:v>46944</x:v>
      </x:c>
      <x:c r="T8" s="59">
        <x:f>SUM('Part C'!$R8:$S8)</x:f>
      </x:c>
      <x:c r="U8" s="81" t="n">
        <x:v>16290.8705357143</x:v>
      </x:c>
      <x:c r="V8" s="81" t="n">
        <x:v>209.571428571429</x:v>
      </x:c>
      <x:c r="W8" s="81" t="n">
        <x:v>1384485.6836983</x:v>
      </x:c>
      <x:c r="X8" s="81" t="n">
        <x:v>5080584.6836983</x:v>
      </x:c>
      <x:c r="Y8" s="12" t="n">
        <x:v>22681.1816236531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2067994</x:v>
      </x:c>
      <x:c r="E9" s="81" t="n">
        <x:v>597470</x:v>
      </x:c>
      <x:c r="F9" s="116" t="n">
        <x:v>1515377.04632625</x:v>
      </x:c>
      <x:c r="G9" s="81" t="n">
        <x:v>705226</x:v>
      </x:c>
      <x:c r="H9" s="81" t="n">
        <x:v>284265</x:v>
      </x:c>
      <x:c r="I9" s="117">
        <x:f>SUM(D9:H9)</x:f>
      </x:c>
      <x:c r="J9" s="81" t="n">
        <x:v>3494634</x:v>
      </x:c>
      <x:c r="K9" s="81" t="n">
        <x:v>0</x:v>
      </x:c>
      <x:c r="L9" s="81" t="n">
        <x:v>554150</x:v>
      </x:c>
      <x:c r="M9" s="81" t="n">
        <x:v>0</x:v>
      </x:c>
      <x:c r="N9" s="81" t="n">
        <x:v>367748</x:v>
      </x:c>
      <x:c r="O9" s="81" t="n">
        <x:v>51519</x:v>
      </x:c>
      <x:c r="P9" s="81" t="n">
        <x:v>702281</x:v>
      </x:c>
      <x:c r="Q9" s="117">
        <x:f>SUM(J9:P9)</x:f>
      </x:c>
      <x:c r="R9" s="81" t="n">
        <x:v>4936397</x:v>
      </x:c>
      <x:c r="S9" s="81" t="n">
        <x:v>233934</x:v>
      </x:c>
      <x:c r="T9" s="59">
        <x:f>SUM('Part C'!$R9:$S9)</x:f>
      </x:c>
      <x:c r="U9" s="81" t="n">
        <x:v>17950.5345454545</x:v>
      </x:c>
      <x:c r="V9" s="81" t="n">
        <x:v>850.669090909091</x:v>
      </x:c>
      <x:c r="W9" s="81" t="n">
        <x:v>1699703.40632603</x:v>
      </x:c>
      <x:c r="X9" s="81" t="n">
        <x:v>6870034.40632603</x:v>
      </x:c>
      <x:c r="Y9" s="12" t="n">
        <x:v>24981.943295731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2616115</x:v>
      </x:c>
      <x:c r="E10" s="81" t="n">
        <x:v>558230</x:v>
      </x:c>
      <x:c r="F10" s="116" t="n">
        <x:v>1804687.4953556</x:v>
      </x:c>
      <x:c r="G10" s="81" t="n">
        <x:v>0</x:v>
      </x:c>
      <x:c r="H10" s="81" t="n">
        <x:v>112310</x:v>
      </x:c>
      <x:c r="I10" s="117">
        <x:f>SUM(D10:H10)</x:f>
      </x:c>
      <x:c r="J10" s="81" t="n">
        <x:v>3149093</x:v>
      </x:c>
      <x:c r="K10" s="81" t="n">
        <x:v>447492</x:v>
      </x:c>
      <x:c r="L10" s="81" t="n">
        <x:v>739750</x:v>
      </x:c>
      <x:c r="M10" s="81" t="n">
        <x:v>0</x:v>
      </x:c>
      <x:c r="N10" s="81" t="n">
        <x:v>236127</x:v>
      </x:c>
      <x:c r="O10" s="81" t="n">
        <x:v>43889</x:v>
      </x:c>
      <x:c r="P10" s="81" t="n">
        <x:v>474990</x:v>
      </x:c>
      <x:c r="Q10" s="117">
        <x:f>SUM(J10:P10)</x:f>
      </x:c>
      <x:c r="R10" s="81" t="n">
        <x:v>4863820</x:v>
      </x:c>
      <x:c r="S10" s="81" t="n">
        <x:v>227523</x:v>
      </x:c>
      <x:c r="T10" s="59">
        <x:f>SUM('Part C'!$R10:$S10)</x:f>
      </x:c>
      <x:c r="U10" s="81" t="n">
        <x:v>15058.26625387</x:v>
      </x:c>
      <x:c r="V10" s="81" t="n">
        <x:v>704.405572755418</x:v>
      </x:c>
      <x:c r="W10" s="81" t="n">
        <x:v>1996378.90997567</x:v>
      </x:c>
      <x:c r="X10" s="81" t="n">
        <x:v>7087721.90997567</x:v>
      </x:c>
      <x:c r="Y10" s="12" t="n">
        <x:v>21943.4114859928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138</x:v>
      </x:c>
      <x:c r="F10" s="119" t="n">
        <x:v>31</x:v>
      </x:c>
      <x:c r="G10" s="119" t="n">
        <x:v>0</x:v>
      </x:c>
      <x:c r="H10" s="119" t="n">
        <x:v>18</x:v>
      </x:c>
      <x:c r="I10" s="119" t="n">
        <x:v>0</x:v>
      </x:c>
      <x:c r="J10" s="120">
        <x:f>SUM(F10:I10)</x:f>
      </x:c>
      <x:c r="K10" s="81" t="n">
        <x:v>447492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148</x:v>
      </x:c>
      <x:c r="B2" s="83" t="s">
        <x:v>149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148</x:v>
      </x:c>
      <x:c r="F3" s="2" t="s">
        <x:v>149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