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<x:sst xmlns:x="http://schemas.openxmlformats.org/spreadsheetml/2006/main" count="236" uniqueCount="236">
  <x:si>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</x:si>
  <x:si>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</x:si>
  <x:si>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Southampton</x:t>
  </x:si>
  <x:si>
    <x:t>BEDS Code</x:t>
  </x:si>
  <x:si>
    <x:t>580906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</x:si>
  <x:si>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</x:si>
  <x:si>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</x:si>
  <x:si>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</x:si>
  <x:si>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</x:si>
  <x:si>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</x:si>
  <x:si>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Jean  Mingot</x:t>
  </x:si>
  <x:si>
    <x:t>Street Address Line 1</x:t>
  </x:si>
  <x:si>
    <x:t>70 Leland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</x:si>
  <x:si>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</x:si>
  <x:si>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</x:si>
  <x:si>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</x:si>
  <x:si>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</x:si>
  <x:si>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</x:si>
  <x:si>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jmingot@southamptonschools.org</x:t>
  </x:si>
  <x:si>
    <x:t>City</x:t>
  </x:si>
  <x:si>
    <x:t>Phone Number</x:t>
  </x:si>
  <x:si>
    <x:t>6315914527</x:t>
  </x:si>
  <x:si>
    <x:t>Zip Code</x:t>
  </x:si>
  <x:si>
    <x:t>11968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</x:si>
  <x:si>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</x:si>
  <x:si>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</x:si>
  <x:si>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</x:si>
  <x:si>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</x:si>
  <x:si>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</x:si>
  <x:si>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</x:si>
  <x:si>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</x:si>
  <x:si>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</x:si>
  <x:si>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</x:si>
  <x:si>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</x:si>
  <x:si>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</x:si>
  <x:si>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</x:si>
  <x:si>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</x:si>
  <x:si>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</x:si>
  <x:si>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</x:si>
  <x:si>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</x:si>
  <x:si>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</x:si>
  <x:si>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</x:si>
  <x:si>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</x:si>
  <x:si>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</x:si>
  <x:si>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</x:si>
  <x:si>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</x:si>
  <x:si>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</x:si>
  <x:si>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</x:si>
  <x:si>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</x:si>
  <x:si>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</x:si>
  <x:si>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</x:si>
  <x:si>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</x:si>
  <x:si>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</x:si>
  <x:si>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</x:si>
  <x:si>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</x:si>
  <x:si>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</x:si>
  <x:si>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</x:si>
  <x:si>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</x:si>
  <x:si>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</x:si>
  <x:si>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</x:si>
  <x:si>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</x:si>
  <x:si>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</x:si>
  <x:si>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</x:si>
  <x:si>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</x:si>
  <x:si>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</x:si>
  <x:si>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</x:si>
  <x:si>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</x:si>
  <x:si>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</x:si>
  <x:si>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</x:si>
  <x:si>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</x:si>
  <x:si>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</x:si>
  <x:si>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</x:si>
  <x:si>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</x:si>
  <x:si>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</x:si>
  <x:si>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</x:si>
  <x:si>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</x:si>
  <x:si>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</x:si>
  <x:si>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</x:si>
  <x:si>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</x:si>
  <x:si>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</x:si>
  <x:si>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</x:si>
  <x:si>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</x:si>
  <x:si>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</x:si>
  <x:si>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</x:si>
  <x:si>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</x:si>
  <x:si>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</x:si>
  <x:si>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</x:si>
  <x:si>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</x:si>
  <x:si>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</x:si>
  <x:si>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</x:si>
  <x:si>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</x:si>
  <x:si>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</x:si>
  <x:si>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</x:si>
  <x:si>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</x:si>
  <x:si>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</x:si>
  <x:si>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</x:si>
  <x:si>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</x:si>
  <x:si>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</x:si>
  <x:si>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</x:si>
  <x:si>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</x:si>
  <x:si>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</x:si>
  <x:si>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</x:si>
  <x:si>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</x:si>
  <x:si>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</x:si>
  <x:si>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</x:si>
  <x:si>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</x:si>
  <x:si>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</x:si>
  <x:si>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</x:si>
  <x:si>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</x:si>
  <x:si>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</x:si>
  <x:si>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</x:si>
  <x:si>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</x:si>
  <x:si>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</x:si>
  <x:si>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</x:si>
  <x:si>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</x:si>
  <x:si>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</x:si>
  <x:si>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</x:si>
  <x:si>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</x:si>
  <x:si>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</x:si>
  <x:si>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</x:si>
  <x:si>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</x:si>
  <x:si>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</x:si>
  <x:si>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</x:si>
  <x:si>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</x:si>
  <x:si>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</x:si>
  <x:si>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</x:si>
  <x:si>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</x:si>
  <x:si>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</x:si>
  <x:si>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</x:si>
  <x:si>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</x:si>
  <x:si>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580906030001</x:t>
  </x:si>
  <x:si>
    <x:t>SOUTHAMPTON ELEMENTARY SCHOOL</x:t>
  </x:si>
  <x:si>
    <x:t>Elementary School</x:t>
  </x:si>
  <x:si>
    <x:t>Pre-K</x:t>
  </x:si>
  <x:si>
    <x:t>4</x:t>
  </x:si>
  <x:si>
    <x:t>No</x:t>
  </x:si>
  <x:si>
    <x:t>580906030002</x:t>
  </x:si>
  <x:si>
    <x:t>SOUTHAMPTON INTERMEDIATE SCHOOL</x:t>
  </x:si>
  <x:si>
    <x:t>Middle/Junior High School</x:t>
  </x:si>
  <x:si>
    <x:t>5</x:t>
  </x:si>
  <x:si>
    <x:t>8</x:t>
  </x:si>
  <x:si>
    <x:t>Yes</x:t>
  </x:si>
  <x:si>
    <x:t>580906030003</x:t>
  </x:si>
  <x:si>
    <x:t>SOUTHAMPTON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</x:si>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</x:sst>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73999900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1254453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84561</x:v>
      </x:c>
      <x:c r="E16" s="10" t="n">
        <x:v>659744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4174535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84561</x:v>
      </x:c>
      <x:c r="E24" s="10" t="n">
        <x:v>659744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1325131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3116433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1602938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700000</x:v>
      </x:c>
      <x:c r="E35" s="10" t="n">
        <x:v>0</x:v>
      </x:c>
      <x:c r="F35" s="7" t="n">
        <x:v>5</x:v>
      </x:c>
      <x:c r="G35" s="132" t="n">
        <x:v>140000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815680</x:v>
      </x:c>
      <x:c r="E37" s="10" t="n">
        <x:v>42400</x:v>
      </x:c>
      <x:c r="F37" s="7" t="n">
        <x:v>30</x:v>
      </x:c>
      <x:c r="G37" s="132" t="n">
        <x:v>28602.6666666667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127937</x:v>
      </x:c>
      <x:c r="E62" s="10" t="n">
        <x:v>0</x:v>
      </x:c>
      <x:c r="F62" s="84" t="n">
        <x:v>7</x:v>
      </x:c>
      <x:c r="G62" s="132" t="n">
        <x:v>18276.7142857143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1818780</x:v>
      </x:c>
      <x:c r="E63" s="10" t="n">
        <x:v>0</x:v>
      </x:c>
      <x:c r="F63" s="84" t="n">
        <x:v>17</x:v>
      </x:c>
      <x:c r="G63" s="132" t="n">
        <x:v>106987.058823529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5515336</x:v>
      </x:c>
      <x:c r="E64" s="10" t="n">
        <x:v>0</x:v>
      </x:c>
      <x:c r="F64" s="84" t="n">
        <x:v>36</x:v>
      </x:c>
      <x:c r="G64" s="132" t="n">
        <x:v>153203.777777778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1173389</x:v>
      </x:c>
      <x:c r="E65" s="10" t="n">
        <x:v>0</x:v>
      </x:c>
      <x:c r="F65" s="84" t="n">
        <x:v>16</x:v>
      </x:c>
      <x:c r="G65" s="132" t="n">
        <x:v>73336.8125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1675733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686873</x:v>
      </x:c>
      <x:c r="E72" s="10" t="n">
        <x:v>281669</x:v>
      </x:c>
      <x:c r="F72" s="84" t="n">
        <x:v>2</x:v>
      </x:c>
      <x:c r="G72" s="132" t="n">
        <x:v>484271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38800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191300</x:v>
      </x:c>
      <x:c r="E78" s="10" t="n">
        <x:v>100464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18121022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40543712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135</x:v>
      </x:c>
      <x:c r="I8" s="170" t="s">
        <x:v>135</x:v>
      </x:c>
      <x:c r="J8" s="106" t="n"/>
      <x:c r="K8" s="107" t="n">
        <x:v>408</x:v>
      </x:c>
      <x:c r="L8" s="107" t="n">
        <x:v>29</x:v>
      </x:c>
      <x:c r="M8" s="107" t="n">
        <x:v>0</x:v>
      </x:c>
      <x:c r="N8" s="107" t="n">
        <x:v>189</x:v>
      </x:c>
      <x:c r="O8" s="107" t="n">
        <x:v>110</x:v>
      </x:c>
      <x:c r="P8" s="107" t="n">
        <x:v>51</x:v>
      </x:c>
      <x:c r="Q8" s="108" t="n">
        <x:v>15</x:v>
      </x:c>
      <x:c r="R8" s="108" t="n">
        <x:v>45</x:v>
      </x:c>
      <x:c r="S8" s="108" t="n">
        <x:v>16</x:v>
      </x:c>
      <x:c r="T8" s="108" t="n">
        <x:v>4</x:v>
      </x:c>
      <x:c r="U8" s="108" t="n">
        <x:v>9</x:v>
      </x:c>
      <x:c r="V8" s="108" t="n">
        <x:v>31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138</x:v>
      </x:c>
      <x:c r="E9" s="170" t="s">
        <x:v>139</x:v>
      </x:c>
      <x:c r="F9" s="170" t="s">
        <x:v>140</x:v>
      </x:c>
      <x:c r="G9" s="170" t="s">
        <x:v>141</x:v>
      </x:c>
      <x:c r="H9" s="170" t="s">
        <x:v>16</x:v>
      </x:c>
      <x:c r="I9" s="170" t="s">
        <x:v>135</x:v>
      </x:c>
      <x:c r="J9" s="106" t="n"/>
      <x:c r="K9" s="107" t="n">
        <x:v>398</x:v>
      </x:c>
      <x:c r="L9" s="107" t="n">
        <x:v>0</x:v>
      </x:c>
      <x:c r="M9" s="107" t="n">
        <x:v>0</x:v>
      </x:c>
      <x:c r="N9" s="107" t="n">
        <x:v>204</x:v>
      </x:c>
      <x:c r="O9" s="107" t="n">
        <x:v>79</x:v>
      </x:c>
      <x:c r="P9" s="107" t="n">
        <x:v>77</x:v>
      </x:c>
      <x:c r="Q9" s="108" t="n">
        <x:v>18</x:v>
      </x:c>
      <x:c r="R9" s="108" t="n">
        <x:v>45</x:v>
      </x:c>
      <x:c r="S9" s="108" t="n">
        <x:v>4</x:v>
      </x:c>
      <x:c r="T9" s="108" t="n">
        <x:v>3</x:v>
      </x:c>
      <x:c r="U9" s="108" t="n">
        <x:v>7</x:v>
      </x:c>
      <x:c r="V9" s="108" t="n">
        <x:v>32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141</x:v>
      </x:c>
      <x:c r="H10" s="170" t="s">
        <x:v>16</x:v>
      </x:c>
      <x:c r="I10" s="170" t="s">
        <x:v>135</x:v>
      </x:c>
      <x:c r="J10" s="106" t="n"/>
      <x:c r="K10" s="107" t="n">
        <x:v>600</x:v>
      </x:c>
      <x:c r="L10" s="107" t="n">
        <x:v>0</x:v>
      </x:c>
      <x:c r="M10" s="107" t="n">
        <x:v>0</x:v>
      </x:c>
      <x:c r="N10" s="107" t="n">
        <x:v>287</x:v>
      </x:c>
      <x:c r="O10" s="107" t="n">
        <x:v>75</x:v>
      </x:c>
      <x:c r="P10" s="107" t="n">
        <x:v>93</x:v>
      </x:c>
      <x:c r="Q10" s="108" t="n">
        <x:v>21</x:v>
      </x:c>
      <x:c r="R10" s="108" t="n">
        <x:v>57</x:v>
      </x:c>
      <x:c r="S10" s="108" t="n">
        <x:v>14</x:v>
      </x:c>
      <x:c r="T10" s="108" t="n">
        <x:v>3</x:v>
      </x:c>
      <x:c r="U10" s="108" t="n">
        <x:v>2</x:v>
      </x:c>
      <x:c r="V10" s="108" t="n">
        <x:v>54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7282148</x:v>
      </x:c>
      <x:c r="E8" s="81" t="n">
        <x:v>2547452</x:v>
      </x:c>
      <x:c r="F8" s="116" t="n">
        <x:v>4211508.75014103</x:v>
      </x:c>
      <x:c r="G8" s="81" t="n">
        <x:v>112047</x:v>
      </x:c>
      <x:c r="H8" s="81" t="n">
        <x:v>1186385</x:v>
      </x:c>
      <x:c r="I8" s="117">
        <x:f>SUM(D8:H8)</x:f>
      </x:c>
      <x:c r="J8" s="81" t="n">
        <x:v>8171235</x:v>
      </x:c>
      <x:c r="K8" s="81" t="n">
        <x:v>509136</x:v>
      </x:c>
      <x:c r="L8" s="81" t="n">
        <x:v>3212372</x:v>
      </x:c>
      <x:c r="M8" s="81" t="n">
        <x:v>0</x:v>
      </x:c>
      <x:c r="N8" s="81" t="n">
        <x:v>1012080</x:v>
      </x:c>
      <x:c r="O8" s="81" t="n">
        <x:v>842830</x:v>
      </x:c>
      <x:c r="P8" s="81" t="n">
        <x:v>1591886</x:v>
      </x:c>
      <x:c r="Q8" s="117">
        <x:f>SUM(J8:P8)</x:f>
      </x:c>
      <x:c r="R8" s="81" t="n">
        <x:v>15098863</x:v>
      </x:c>
      <x:c r="S8" s="81" t="n">
        <x:v>240677</x:v>
      </x:c>
      <x:c r="T8" s="59">
        <x:f>SUM('Part C'!$R8:$S8)</x:f>
      </x:c>
      <x:c r="U8" s="81" t="n">
        <x:v>34551.1739130435</x:v>
      </x:c>
      <x:c r="V8" s="81" t="n">
        <x:v>550.74828375286</x:v>
      </x:c>
      <x:c r="W8" s="81" t="n">
        <x:v>3770162.22787456</x:v>
      </x:c>
      <x:c r="X8" s="81" t="n">
        <x:v>19109702.2278746</x:v>
      </x:c>
      <x:c r="Y8" s="12" t="n">
        <x:v>43729.2957159601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7488960</x:v>
      </x:c>
      <x:c r="E9" s="81" t="n">
        <x:v>2796986</x:v>
      </x:c>
      <x:c r="F9" s="116" t="n">
        <x:v>4407030.96590687</x:v>
      </x:c>
      <x:c r="G9" s="81" t="n">
        <x:v>109300</x:v>
      </x:c>
      <x:c r="H9" s="81" t="n">
        <x:v>1123921</x:v>
      </x:c>
      <x:c r="I9" s="117">
        <x:f>SUM(D9:H9)</x:f>
      </x:c>
      <x:c r="J9" s="81" t="n">
        <x:v>8131562</x:v>
      </x:c>
      <x:c r="K9" s="81" t="n">
        <x:v>0</x:v>
      </x:c>
      <x:c r="L9" s="81" t="n">
        <x:v>3621332</x:v>
      </x:c>
      <x:c r="M9" s="81" t="n">
        <x:v>0</x:v>
      </x:c>
      <x:c r="N9" s="81" t="n">
        <x:v>952344</x:v>
      </x:c>
      <x:c r="O9" s="81" t="n">
        <x:v>937551</x:v>
      </x:c>
      <x:c r="P9" s="81" t="n">
        <x:v>2283409</x:v>
      </x:c>
      <x:c r="Q9" s="117">
        <x:f>SUM(J9:P9)</x:f>
      </x:c>
      <x:c r="R9" s="81" t="n">
        <x:v>15691331</x:v>
      </x:c>
      <x:c r="S9" s="81" t="n">
        <x:v>234867</x:v>
      </x:c>
      <x:c r="T9" s="59">
        <x:f>SUM('Part C'!$R9:$S9)</x:f>
      </x:c>
      <x:c r="U9" s="81" t="n">
        <x:v>39425.4547738693</x:v>
      </x:c>
      <x:c r="V9" s="81" t="n">
        <x:v>590.118090452261</x:v>
      </x:c>
      <x:c r="W9" s="81" t="n">
        <x:v>3433694.66062718</x:v>
      </x:c>
      <x:c r="X9" s="81" t="n">
        <x:v>19359892.6606272</x:v>
      </x:c>
      <x:c r="Y9" s="12" t="n">
        <x:v>48642.9463834854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9037221</x:v>
      </x:c>
      <x:c r="E10" s="81" t="n">
        <x:v>3057601</x:v>
      </x:c>
      <x:c r="F10" s="116" t="n">
        <x:v>5182046.94844127</x:v>
      </x:c>
      <x:c r="G10" s="81" t="n">
        <x:v>634574</x:v>
      </x:c>
      <x:c r="H10" s="81" t="n">
        <x:v>1619773</x:v>
      </x:c>
      <x:c r="I10" s="117">
        <x:f>SUM(D10:H10)</x:f>
      </x:c>
      <x:c r="J10" s="81" t="n">
        <x:v>11089793</x:v>
      </x:c>
      <x:c r="K10" s="81" t="n">
        <x:v>0</x:v>
      </x:c>
      <x:c r="L10" s="81" t="n">
        <x:v>3709602</x:v>
      </x:c>
      <x:c r="M10" s="81" t="n">
        <x:v>0</x:v>
      </x:c>
      <x:c r="N10" s="81" t="n">
        <x:v>1178042</x:v>
      </x:c>
      <x:c r="O10" s="81" t="n">
        <x:v>1291096</x:v>
      </x:c>
      <x:c r="P10" s="81" t="n">
        <x:v>2262682</x:v>
      </x:c>
      <x:c r="Q10" s="117">
        <x:f>SUM(J10:P10)</x:f>
      </x:c>
      <x:c r="R10" s="81" t="n">
        <x:v>19176841</x:v>
      </x:c>
      <x:c r="S10" s="81" t="n">
        <x:v>354376</x:v>
      </x:c>
      <x:c r="T10" s="59">
        <x:f>SUM('Part C'!$R10:$S10)</x:f>
      </x:c>
      <x:c r="U10" s="81" t="n">
        <x:v>31961.4016666667</x:v>
      </x:c>
      <x:c r="V10" s="81" t="n">
        <x:v>590.626666666667</x:v>
      </x:c>
      <x:c r="W10" s="81" t="n">
        <x:v>5176424.11149826</x:v>
      </x:c>
      <x:c r="X10" s="81" t="n">
        <x:v>24707641.1114983</x:v>
      </x:c>
      <x:c r="Y10" s="12" t="n">
        <x:v>41179.4018524971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141</x:v>
      </x:c>
      <x:c r="E8" s="170" t="s">
        <x:v>135</x:v>
      </x:c>
      <x:c r="F8" s="119" t="n">
        <x:v>29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102600</x:v>
      </x:c>
      <x:c r="L8" s="81" t="n">
        <x:v>406536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141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