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<x:sst xmlns:x="http://schemas.openxmlformats.org/spreadsheetml/2006/main" count="244" uniqueCount="244">
  <x:si>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</x:si>
  <x:si>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</x:si>
  <x:si>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South Glens Falls</x:t>
  </x:si>
  <x:si>
    <x:t>BEDS Code</x:t>
  </x:si>
  <x:si>
    <x:t>521401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</x:si>
  <x:si>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</x:si>
  <x:si>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</x:si>
  <x:si>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</x:si>
  <x:si>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</x:si>
  <x:si>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</x:si>
  <x:si>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Tammi Edwards</x:t>
  </x:si>
  <x:si>
    <x:t>Street Address Line 1</x:t>
  </x:si>
  <x:si>
    <x:t>42 Merritt Road</x:t>
  </x:si>
  <x:si>
    <x:t>Title of Contact</x:t>
  </x:si>
  <x:si>
    <x:t>Treasurer</x:t>
  </x:si>
  <x:si>
    <x:t>Street Address Line 2</x:t>
  </x:si>
  <x:si>
    <x:t>Suite 1</x:t>
  </x:si>
  <x:si>
    <x:t>Email Address</x:t>
  </x:si>
  <x:si>
    <x:t>edwardst@sgfcsd.org</x:t>
  </x:si>
  <x:si>
    <x:t>City</x:t>
  </x:si>
  <x:si>
    <x:t>SOUTH GLENS FALLS</x:t>
  </x:si>
  <x:si>
    <x:t>Phone Number</x:t>
  </x:si>
  <x:si>
    <x:t>5187939619</x:t>
  </x:si>
  <x:si>
    <x:t>Zip Code</x:t>
  </x:si>
  <x:si>
    <x:t>12803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</x:si>
  <x:si>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</x:si>
  <x:si>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</x:si>
  <x:si>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</x:si>
  <x:si>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</x:si>
  <x:si>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</x:si>
  <x:si>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</x:si>
  <x:si>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</x:si>
  <x:si>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</x:si>
  <x:si>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</x:si>
  <x:si>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</x:si>
  <x:si>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</x:si>
  <x:si>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</x:si>
  <x:si>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</x:si>
  <x:si>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</x:si>
  <x:si>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</x:si>
  <x:si>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</x:si>
  <x:si>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</x:si>
  <x:si>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</x:si>
  <x:si>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</x:si>
  <x:si>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</x:si>
  <x:si>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</x:si>
  <x:si>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</x:si>
  <x:si>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</x:si>
  <x:si>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</x:si>
  <x:si>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</x:si>
  <x:si>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</x:si>
  <x:si>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</x:si>
  <x:si>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</x:si>
  <x:si>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</x:si>
  <x:si>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</x:si>
  <x:si>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</x:si>
  <x:si>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</x:si>
  <x:si>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</x:si>
  <x:si>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</x:si>
  <x:si>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</x:si>
  <x:si>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</x:si>
  <x:si>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</x:si>
  <x:si>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</x:si>
  <x:si>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</x:si>
  <x:si>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</x:si>
  <x:si>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</x:si>
  <x:si>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</x:si>
  <x:si>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</x:si>
  <x:si>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</x:si>
  <x:si>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</x:si>
  <x:si>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</x:si>
  <x:si>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</x:si>
  <x:si>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</x:si>
  <x:si>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</x:si>
  <x:si>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</x:si>
  <x:si>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</x:si>
  <x:si>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</x:si>
  <x:si>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</x:si>
  <x:si>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</x:si>
  <x:si>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</x:si>
  <x:si>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</x:si>
  <x:si>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</x:si>
  <x:si>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</x:si>
  <x:si>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</x:si>
  <x:si>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</x:si>
  <x:si>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</x:si>
  <x:si>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</x:si>
  <x:si>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</x:si>
  <x:si>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</x:si>
  <x:si>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</x:si>
  <x:si>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</x:si>
  <x:si>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</x:si>
  <x:si>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</x:si>
  <x:si>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</x:si>
  <x:si>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</x:si>
  <x:si>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</x:si>
  <x:si>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</x:si>
  <x:si>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</x:si>
  <x:si>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</x:si>
  <x:si>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</x:si>
  <x:si>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</x:si>
  <x:si>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</x:si>
  <x:si>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</x:si>
  <x:si>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</x:si>
  <x:si>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</x:si>
  <x:si>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</x:si>
  <x:si>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</x:si>
  <x:si>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</x:si>
  <x:si>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</x:si>
  <x:si>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</x:si>
  <x:si>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</x:si>
  <x:si>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</x:si>
  <x:si>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</x:si>
  <x:si>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</x:si>
  <x:si>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</x:si>
  <x:si>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</x:si>
  <x:si>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</x:si>
  <x:si>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</x:si>
  <x:si>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</x:si>
  <x:si>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</x:si>
  <x:si>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</x:si>
  <x:si>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</x:si>
  <x:si>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</x:si>
  <x:si>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</x:si>
  <x:si>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</x:si>
  <x:si>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</x:si>
  <x:si>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</x:si>
  <x:si>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</x:si>
  <x:si>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</x:si>
  <x:si>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</x:si>
  <x:si>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</x:si>
  <x:si>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521401040002</x:t>
  </x:si>
  <x:si>
    <x:t>OLIVER W WINCH MIDDLE SCHOOL</x:t>
  </x:si>
  <x:si>
    <x:t/>
  </x:si>
  <x:si>
    <x:t>Middle/Junior High School</x:t>
  </x:si>
  <x:si>
    <x:t>6</x:t>
  </x:si>
  <x:si>
    <x:t>8</x:t>
  </x:si>
  <x:si>
    <x:t>Yes</x:t>
  </x:si>
  <x:si>
    <x:t>No</x:t>
  </x:si>
  <x:si>
    <x:t>521401040003</x:t>
  </x:si>
  <x:si>
    <x:t>HARRISON AVENUE ELEMENTARY SCHOOL</x:t>
  </x:si>
  <x:si>
    <x:t>Elementary School</x:t>
  </x:si>
  <x:si>
    <x:t>K</x:t>
  </x:si>
  <x:si>
    <x:t>5</x:t>
  </x:si>
  <x:si>
    <x:t>521401040007</x:t>
  </x:si>
  <x:si>
    <x:t>SOUTH GLENS FALLS SENIOR HIGH SCHOOL</x:t>
  </x:si>
  <x:si>
    <x:t>Senior High School</x:t>
  </x:si>
  <x:si>
    <x:t>9</x:t>
  </x:si>
  <x:si>
    <x:t>12</x:t>
  </x:si>
  <x:si>
    <x:t>521401040008</x:t>
  </x:si>
  <x:si>
    <x:t>MOREAU ELEMENTARY SCHOOL</x:t>
  </x:si>
  <x:si>
    <x:t>521401040009</x:t>
  </x:si>
  <x:si>
    <x:t>BALLARD ELEMENTARY SCHOOL</x:t>
  </x:si>
  <x:si>
    <x:t>521401040010</x:t>
  </x:si>
  <x:si>
    <x:t>TANGLEWOOD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</x:si>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</x:sst>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64001177</x:v>
      </x:c>
      <x:c r="E14" s="10" t="n">
        <x:v>310000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796217</x:v>
      </x:c>
      <x:c r="E15" s="10" t="n">
        <x:v>3378899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415200</x:v>
      </x:c>
      <x:c r="E16" s="10" t="n">
        <x:v>742555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4644246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5148768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5239398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415200</x:v>
      </x:c>
      <x:c r="E24" s="10" t="n">
        <x:v>742555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2904049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900458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47000</x:v>
      </x:c>
      <x:c r="E35" s="10" t="n">
        <x:v>0</x:v>
      </x:c>
      <x:c r="F35" s="7" t="n">
        <x:v>3</x:v>
      </x:c>
      <x:c r="G35" s="132" t="n">
        <x:v>15666.6666666667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315192</x:v>
      </x:c>
      <x:c r="E36" s="10" t="n">
        <x:v>0</x:v>
      </x:c>
      <x:c r="F36" s="7" t="n">
        <x:v>108</x:v>
      </x:c>
      <x:c r="G36" s="132" t="n">
        <x:v>2918.44444444444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2416507</x:v>
      </x:c>
      <x:c r="E37" s="10" t="n">
        <x:v>0</x:v>
      </x:c>
      <x:c r="F37" s="7" t="n">
        <x:v>26</x:v>
      </x:c>
      <x:c r="G37" s="132" t="n">
        <x:v>92942.5769230769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757229</x:v>
      </x:c>
      <x:c r="E38" s="10" t="n">
        <x:v>0</x:v>
      </x:c>
      <x:c r="F38" s="7" t="n">
        <x:v>20</x:v>
      </x:c>
      <x:c r="G38" s="132" t="n">
        <x:v>37861.45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179183</x:v>
      </x:c>
      <x:c r="E41" s="10" t="n">
        <x:v>0</x:v>
      </x:c>
      <x:c r="F41" s="7" t="n">
        <x:v>22</x:v>
      </x:c>
      <x:c r="G41" s="132" t="n">
        <x:v>8144.68181818182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11000</x:v>
      </x:c>
      <x:c r="E43" s="10" t="n">
        <x:v>0</x:v>
      </x:c>
      <x:c r="F43" s="7" t="n">
        <x:v>49</x:v>
      </x:c>
      <x:c r="G43" s="132" t="n">
        <x:v>224.489795918367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62777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2783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18490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1266622</x:v>
      </x:c>
      <x:c r="E63" s="10" t="n">
        <x:v>0</x:v>
      </x:c>
      <x:c r="F63" s="84" t="n">
        <x:v>8</x:v>
      </x:c>
      <x:c r="G63" s="132" t="n">
        <x:v>158327.75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3566621</x:v>
      </x:c>
      <x:c r="E64" s="10" t="n">
        <x:v>61289</x:v>
      </x:c>
      <x:c r="F64" s="84" t="n">
        <x:v>41</x:v>
      </x:c>
      <x:c r="G64" s="132" t="n">
        <x:v>88485.6097560976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603974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1044720</x:v>
      </x:c>
      <x:c r="E66" s="10" t="n">
        <x:v>24621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183630</x:v>
      </x:c>
      <x:c r="E72" s="10" t="n">
        <x:v>0</x:v>
      </x:c>
      <x:c r="F72" s="84" t="n">
        <x:v>2</x:v>
      </x:c>
      <x:c r="G72" s="132" t="n">
        <x:v>91815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17275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341997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94760</x:v>
      </x:c>
      <x:c r="E75" s="10" t="n">
        <x:v>0</x:v>
      </x:c>
      <x:c r="F75" s="84" t="n">
        <x:v>1</x:v>
      </x:c>
      <x:c r="G75" s="132" t="n">
        <x:v>94760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78437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796838</x:v>
      </x:c>
      <x:c r="E77" s="10" t="n">
        <x:v>543489</x:v>
      </x:c>
      <x:c r="F77" s="84" t="n">
        <x:v>15</x:v>
      </x:c>
      <x:c r="G77" s="132" t="n">
        <x:v>89355.1333333333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395760</x:v>
      </x:c>
      <x:c r="E78" s="10" t="n">
        <x:v>218332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2786007</x:v>
      </x:c>
      <x:c r="E82" s="10" t="n">
        <x:v>14161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16132878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33188856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133</x:v>
      </x:c>
      <x:c r="I8" s="170" t="s">
        <x:v>138</x:v>
      </x:c>
      <x:c r="J8" s="106" t="n"/>
      <x:c r="K8" s="107" t="n">
        <x:v>704</x:v>
      </x:c>
      <x:c r="L8" s="107" t="n">
        <x:v>0</x:v>
      </x:c>
      <x:c r="M8" s="107" t="n">
        <x:v>0</x:v>
      </x:c>
      <x:c r="N8" s="107" t="n">
        <x:v>279</x:v>
      </x:c>
      <x:c r="O8" s="107" t="n">
        <x:v>0</x:v>
      </x:c>
      <x:c r="P8" s="107" t="n">
        <x:v>133</x:v>
      </x:c>
      <x:c r="Q8" s="108" t="n">
        <x:v>2</x:v>
      </x:c>
      <x:c r="R8" s="108" t="n">
        <x:v>55.1</x:v>
      </x:c>
      <x:c r="S8" s="108" t="n">
        <x:v>15</x:v>
      </x:c>
      <x:c r="T8" s="108" t="n">
        <x:v>2</x:v>
      </x:c>
      <x:c r="U8" s="108" t="n">
        <x:v>9</x:v>
      </x:c>
      <x:c r="V8" s="108" t="n">
        <x:v>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133</x:v>
      </x:c>
      <x:c r="D9" s="169" t="s">
        <x:v>141</x:v>
      </x:c>
      <x:c r="E9" s="170" t="s">
        <x:v>142</x:v>
      </x:c>
      <x:c r="F9" s="170" t="s">
        <x:v>143</x:v>
      </x:c>
      <x:c r="G9" s="170" t="s">
        <x:v>137</x:v>
      </x:c>
      <x:c r="H9" s="170" t="s">
        <x:v>133</x:v>
      </x:c>
      <x:c r="I9" s="170" t="s">
        <x:v>138</x:v>
      </x:c>
      <x:c r="J9" s="106" t="n"/>
      <x:c r="K9" s="107" t="n">
        <x:v>231</x:v>
      </x:c>
      <x:c r="L9" s="107" t="n">
        <x:v>0</x:v>
      </x:c>
      <x:c r="M9" s="107" t="n">
        <x:v>0</x:v>
      </x:c>
      <x:c r="N9" s="107" t="n">
        <x:v>112</x:v>
      </x:c>
      <x:c r="O9" s="107" t="n">
        <x:v>0</x:v>
      </x:c>
      <x:c r="P9" s="107" t="n">
        <x:v>38</x:v>
      </x:c>
      <x:c r="Q9" s="108" t="n">
        <x:v>0</x:v>
      </x:c>
      <x:c r="R9" s="108" t="n">
        <x:v>22.4</x:v>
      </x:c>
      <x:c r="S9" s="108" t="n">
        <x:v>12</x:v>
      </x:c>
      <x:c r="T9" s="108" t="n">
        <x:v>1</x:v>
      </x:c>
      <x:c r="U9" s="108" t="n">
        <x:v>7.3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133</x:v>
      </x:c>
      <x:c r="D10" s="169" t="s">
        <x:v>146</x:v>
      </x:c>
      <x:c r="E10" s="170" t="s">
        <x:v>147</x:v>
      </x:c>
      <x:c r="F10" s="170" t="s">
        <x:v>148</x:v>
      </x:c>
      <x:c r="G10" s="170" t="s">
        <x:v>137</x:v>
      </x:c>
      <x:c r="H10" s="170" t="s">
        <x:v>133</x:v>
      </x:c>
      <x:c r="I10" s="170" t="s">
        <x:v>138</x:v>
      </x:c>
      <x:c r="J10" s="106" t="n"/>
      <x:c r="K10" s="107" t="n">
        <x:v>912</x:v>
      </x:c>
      <x:c r="L10" s="107" t="n">
        <x:v>0</x:v>
      </x:c>
      <x:c r="M10" s="107" t="n">
        <x:v>0</x:v>
      </x:c>
      <x:c r="N10" s="107" t="n">
        <x:v>293</x:v>
      </x:c>
      <x:c r="O10" s="107" t="n">
        <x:v>0</x:v>
      </x:c>
      <x:c r="P10" s="107" t="n">
        <x:v>166</x:v>
      </x:c>
      <x:c r="Q10" s="108" t="n">
        <x:v>8</x:v>
      </x:c>
      <x:c r="R10" s="108" t="n">
        <x:v>60.5</x:v>
      </x:c>
      <x:c r="S10" s="108" t="n">
        <x:v>17</x:v>
      </x:c>
      <x:c r="T10" s="108" t="n">
        <x:v>4</x:v>
      </x:c>
      <x:c r="U10" s="108" t="n">
        <x:v>8.2</x:v>
      </x:c>
      <x:c r="V10" s="108" t="n">
        <x:v>11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149</x:v>
      </x:c>
      <x:c r="B11" s="168" t="s">
        <x:v>150</x:v>
      </x:c>
      <x:c r="C11" s="167" t="s">
        <x:v>133</x:v>
      </x:c>
      <x:c r="D11" s="169" t="s">
        <x:v>141</x:v>
      </x:c>
      <x:c r="E11" s="170" t="s">
        <x:v>142</x:v>
      </x:c>
      <x:c r="F11" s="170" t="s">
        <x:v>143</x:v>
      </x:c>
      <x:c r="G11" s="170" t="s">
        <x:v>137</x:v>
      </x:c>
      <x:c r="H11" s="170" t="s">
        <x:v>133</x:v>
      </x:c>
      <x:c r="I11" s="170" t="s">
        <x:v>138</x:v>
      </x:c>
      <x:c r="J11" s="106" t="n"/>
      <x:c r="K11" s="107" t="n">
        <x:v>239</x:v>
      </x:c>
      <x:c r="L11" s="107" t="n">
        <x:v>0</x:v>
      </x:c>
      <x:c r="M11" s="107" t="n">
        <x:v>0</x:v>
      </x:c>
      <x:c r="N11" s="107" t="n">
        <x:v>148</x:v>
      </x:c>
      <x:c r="O11" s="107" t="n">
        <x:v>0</x:v>
      </x:c>
      <x:c r="P11" s="107" t="n">
        <x:v>36</x:v>
      </x:c>
      <x:c r="Q11" s="108" t="n">
        <x:v>0</x:v>
      </x:c>
      <x:c r="R11" s="108" t="n">
        <x:v>21.8</x:v>
      </x:c>
      <x:c r="S11" s="108" t="n">
        <x:v>7</x:v>
      </x:c>
      <x:c r="T11" s="108" t="n">
        <x:v>1</x:v>
      </x:c>
      <x:c r="U11" s="108" t="n">
        <x:v>5.6</x:v>
      </x:c>
      <x:c r="V11" s="108" t="n">
        <x:v>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151</x:v>
      </x:c>
      <x:c r="B12" s="168" t="s">
        <x:v>152</x:v>
      </x:c>
      <x:c r="C12" s="167" t="s">
        <x:v>133</x:v>
      </x:c>
      <x:c r="D12" s="169" t="s">
        <x:v>141</x:v>
      </x:c>
      <x:c r="E12" s="170" t="s">
        <x:v>142</x:v>
      </x:c>
      <x:c r="F12" s="170" t="s">
        <x:v>143</x:v>
      </x:c>
      <x:c r="G12" s="170" t="s">
        <x:v>137</x:v>
      </x:c>
      <x:c r="H12" s="170" t="s">
        <x:v>133</x:v>
      </x:c>
      <x:c r="I12" s="170" t="s">
        <x:v>138</x:v>
      </x:c>
      <x:c r="J12" s="106" t="n"/>
      <x:c r="K12" s="107" t="n">
        <x:v>308</x:v>
      </x:c>
      <x:c r="L12" s="107" t="n">
        <x:v>0</x:v>
      </x:c>
      <x:c r="M12" s="107" t="n">
        <x:v>0</x:v>
      </x:c>
      <x:c r="N12" s="107" t="n">
        <x:v>84</x:v>
      </x:c>
      <x:c r="O12" s="107" t="n">
        <x:v>0</x:v>
      </x:c>
      <x:c r="P12" s="107" t="n">
        <x:v>36</x:v>
      </x:c>
      <x:c r="Q12" s="108" t="n">
        <x:v>0</x:v>
      </x:c>
      <x:c r="R12" s="108" t="n">
        <x:v>27.3</x:v>
      </x:c>
      <x:c r="S12" s="108" t="n">
        <x:v>9</x:v>
      </x:c>
      <x:c r="T12" s="108" t="n">
        <x:v>1</x:v>
      </x:c>
      <x:c r="U12" s="108" t="n">
        <x:v>5.1</x:v>
      </x:c>
      <x:c r="V12" s="108" t="n">
        <x:v>3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153</x:v>
      </x:c>
      <x:c r="B13" s="168" t="s">
        <x:v>154</x:v>
      </x:c>
      <x:c r="C13" s="167" t="s">
        <x:v>133</x:v>
      </x:c>
      <x:c r="D13" s="169" t="s">
        <x:v>141</x:v>
      </x:c>
      <x:c r="E13" s="170" t="s">
        <x:v>142</x:v>
      </x:c>
      <x:c r="F13" s="170" t="s">
        <x:v>143</x:v>
      </x:c>
      <x:c r="G13" s="170" t="s">
        <x:v>137</x:v>
      </x:c>
      <x:c r="H13" s="170" t="s">
        <x:v>133</x:v>
      </x:c>
      <x:c r="I13" s="170" t="s">
        <x:v>138</x:v>
      </x:c>
      <x:c r="J13" s="106" t="n"/>
      <x:c r="K13" s="107" t="n">
        <x:v>389</x:v>
      </x:c>
      <x:c r="L13" s="107" t="n">
        <x:v>0</x:v>
      </x:c>
      <x:c r="M13" s="107" t="n">
        <x:v>0</x:v>
      </x:c>
      <x:c r="N13" s="107" t="n">
        <x:v>122</x:v>
      </x:c>
      <x:c r="O13" s="107" t="n">
        <x:v>0</x:v>
      </x:c>
      <x:c r="P13" s="107" t="n">
        <x:v>64</x:v>
      </x:c>
      <x:c r="Q13" s="108" t="n">
        <x:v>0</x:v>
      </x:c>
      <x:c r="R13" s="108" t="n">
        <x:v>32.5</x:v>
      </x:c>
      <x:c r="S13" s="108" t="n">
        <x:v>9</x:v>
      </x:c>
      <x:c r="T13" s="108" t="n">
        <x:v>1</x:v>
      </x:c>
      <x:c r="U13" s="108" t="n">
        <x:v>4.8</x:v>
      </x:c>
      <x:c r="V13" s="108" t="n">
        <x:v>3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155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158</x:v>
      </x:c>
      <x:c r="E5" s="175" t="s"/>
      <x:c r="F5" s="175" t="s"/>
      <x:c r="G5" s="175" t="s"/>
      <x:c r="H5" s="175" t="s"/>
      <x:c r="I5" s="176" t="s"/>
      <x:c r="J5" s="177" t="s">
        <x:v>159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160</x:v>
      </x:c>
      <x:c r="S5" s="181" t="s"/>
      <x:c r="T5" s="182" t="s"/>
      <x:c r="U5" s="143" t="s">
        <x:v>161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162</x:v>
      </x:c>
      <x:c r="E6" s="155" t="s"/>
      <x:c r="F6" s="155" t="s"/>
      <x:c r="G6" s="89" t="s"/>
      <x:c r="H6" s="90" t="s"/>
      <x:c r="I6" s="75" t="s"/>
      <x:c r="J6" s="134" t="s">
        <x:v>163</x:v>
      </x:c>
      <x:c r="K6" s="135" t="s"/>
      <x:c r="L6" s="134" t="s">
        <x:v>164</x:v>
      </x:c>
      <x:c r="M6" s="135" t="s"/>
      <x:c r="N6" s="134" t="s">
        <x:v>165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166</x:v>
      </x:c>
      <x:c r="E7" s="100" t="s">
        <x:v>167</x:v>
      </x:c>
      <x:c r="F7" s="100" t="s">
        <x:v>168</x:v>
      </x:c>
      <x:c r="G7" s="113" t="s">
        <x:v>169</x:v>
      </x:c>
      <x:c r="H7" s="183" t="s">
        <x:v>170</x:v>
      </x:c>
      <x:c r="I7" s="113" t="s">
        <x:v>171</x:v>
      </x:c>
      <x:c r="J7" s="113" t="s">
        <x:v>172</x:v>
      </x:c>
      <x:c r="K7" s="183" t="s">
        <x:v>173</x:v>
      </x:c>
      <x:c r="L7" s="113" t="s">
        <x:v>174</x:v>
      </x:c>
      <x:c r="M7" s="183" t="s">
        <x:v>175</x:v>
      </x:c>
      <x:c r="N7" s="113" t="s">
        <x:v>176</x:v>
      </x:c>
      <x:c r="O7" s="183" t="s">
        <x:v>177</x:v>
      </x:c>
      <x:c r="P7" s="183" t="s">
        <x:v>178</x:v>
      </x:c>
      <x:c r="Q7" s="113" t="s">
        <x:v>179</x:v>
      </x:c>
      <x:c r="R7" s="113" t="s">
        <x:v>180</x:v>
      </x:c>
      <x:c r="S7" s="113" t="s">
        <x:v>181</x:v>
      </x:c>
      <x:c r="T7" s="11" t="s">
        <x:v>182</x:v>
      </x:c>
      <x:c r="U7" s="124" t="s">
        <x:v>183</x:v>
      </x:c>
      <x:c r="V7" s="124" t="s">
        <x:v>184</x:v>
      </x:c>
      <x:c r="W7" s="124" t="s">
        <x:v>185</x:v>
      </x:c>
      <x:c r="X7" s="124" t="s">
        <x:v>186</x:v>
      </x:c>
      <x:c r="Y7" s="124" t="s">
        <x:v>187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5142906</x:v>
      </x:c>
      <x:c r="E8" s="81" t="n">
        <x:v>1119357</x:v>
      </x:c>
      <x:c r="F8" s="116" t="n">
        <x:v>2515691.90943883</x:v>
      </x:c>
      <x:c r="G8" s="81" t="n">
        <x:v>812075</x:v>
      </x:c>
      <x:c r="H8" s="81" t="n">
        <x:v>697256</x:v>
      </x:c>
      <x:c r="I8" s="117">
        <x:f>SUM(D8:H8)</x:f>
      </x:c>
      <x:c r="J8" s="81" t="n">
        <x:v>6519098</x:v>
      </x:c>
      <x:c r="K8" s="81" t="n">
        <x:v>0</x:v>
      </x:c>
      <x:c r="L8" s="81" t="n">
        <x:v>1621885</x:v>
      </x:c>
      <x:c r="M8" s="81" t="n">
        <x:v>0</x:v>
      </x:c>
      <x:c r="N8" s="81" t="n">
        <x:v>456589</x:v>
      </x:c>
      <x:c r="O8" s="81" t="n">
        <x:v>617356</x:v>
      </x:c>
      <x:c r="P8" s="81" t="n">
        <x:v>1072358</x:v>
      </x:c>
      <x:c r="Q8" s="117">
        <x:f>SUM(J8:P8)</x:f>
      </x:c>
      <x:c r="R8" s="81" t="n">
        <x:v>9778931</x:v>
      </x:c>
      <x:c r="S8" s="81" t="n">
        <x:v>508355</x:v>
      </x:c>
      <x:c r="T8" s="59">
        <x:f>SUM('Part C'!$R8:$S8)</x:f>
      </x:c>
      <x:c r="U8" s="81" t="n">
        <x:v>13890.5269886364</x:v>
      </x:c>
      <x:c r="V8" s="81" t="n">
        <x:v>722.095170454545</x:v>
      </x:c>
      <x:c r="W8" s="81" t="n">
        <x:v>3049997.91304348</x:v>
      </x:c>
      <x:c r="X8" s="81" t="n">
        <x:v>13337283.9130435</x:v>
      </x:c>
      <x:c r="Y8" s="12" t="n">
        <x:v>18945.0055583004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133</x:v>
      </x:c>
      <x:c r="D9" s="81" t="n">
        <x:v>2702501</x:v>
      </x:c>
      <x:c r="E9" s="81" t="n">
        <x:v>543857</x:v>
      </x:c>
      <x:c r="F9" s="116" t="n">
        <x:v>1304135.03165581</x:v>
      </x:c>
      <x:c r="G9" s="81" t="n">
        <x:v>272951</x:v>
      </x:c>
      <x:c r="H9" s="81" t="n">
        <x:v>202380</x:v>
      </x:c>
      <x:c r="I9" s="117">
        <x:f>SUM(D9:H9)</x:f>
      </x:c>
      <x:c r="J9" s="81" t="n">
        <x:v>2564622</x:v>
      </x:c>
      <x:c r="K9" s="81" t="n">
        <x:v>0</x:v>
      </x:c>
      <x:c r="L9" s="81" t="n">
        <x:v>1559722</x:v>
      </x:c>
      <x:c r="M9" s="81" t="n">
        <x:v>0</x:v>
      </x:c>
      <x:c r="N9" s="81" t="n">
        <x:v>279214</x:v>
      </x:c>
      <x:c r="O9" s="81" t="n">
        <x:v>320353</x:v>
      </x:c>
      <x:c r="P9" s="81" t="n">
        <x:v>301913</x:v>
      </x:c>
      <x:c r="Q9" s="117">
        <x:f>SUM(J9:P9)</x:f>
      </x:c>
      <x:c r="R9" s="81" t="n">
        <x:v>4561905</x:v>
      </x:c>
      <x:c r="S9" s="81" t="n">
        <x:v>463919</x:v>
      </x:c>
      <x:c r="T9" s="59">
        <x:f>SUM('Part C'!$R9:$S9)</x:f>
      </x:c>
      <x:c r="U9" s="81" t="n">
        <x:v>19748.5064935065</x:v>
      </x:c>
      <x:c r="V9" s="81" t="n">
        <x:v>2008.30735930736</x:v>
      </x:c>
      <x:c r="W9" s="81" t="n">
        <x:v>1000780.56521739</x:v>
      </x:c>
      <x:c r="X9" s="81" t="n">
        <x:v>6026604.56521739</x:v>
      </x:c>
      <x:c r="Y9" s="12" t="n">
        <x:v>26089.1972520233</x:v>
      </x:c>
    </x:row>
    <x:row r="10" spans="1:25" s="6" customFormat="1">
      <x:c r="A10" s="184" t="s">
        <x:v>144</x:v>
      </x:c>
      <x:c r="B10" s="184" t="s">
        <x:v>145</x:v>
      </x:c>
      <x:c r="C10" s="184" t="s">
        <x:v>133</x:v>
      </x:c>
      <x:c r="D10" s="81" t="n">
        <x:v>6391541</x:v>
      </x:c>
      <x:c r="E10" s="81" t="n">
        <x:v>1660107</x:v>
      </x:c>
      <x:c r="F10" s="116" t="n">
        <x:v>3234528.11407782</x:v>
      </x:c>
      <x:c r="G10" s="81" t="n">
        <x:v>1057834</x:v>
      </x:c>
      <x:c r="H10" s="81" t="n">
        <x:v>940039</x:v>
      </x:c>
      <x:c r="I10" s="117">
        <x:f>SUM(D10:H10)</x:f>
      </x:c>
      <x:c r="J10" s="81" t="n">
        <x:v>8592008</x:v>
      </x:c>
      <x:c r="K10" s="81" t="n">
        <x:v>0</x:v>
      </x:c>
      <x:c r="L10" s="81" t="n">
        <x:v>1620027</x:v>
      </x:c>
      <x:c r="M10" s="81" t="n">
        <x:v>0</x:v>
      </x:c>
      <x:c r="N10" s="81" t="n">
        <x:v>869166</x:v>
      </x:c>
      <x:c r="O10" s="81" t="n">
        <x:v>840409</x:v>
      </x:c>
      <x:c r="P10" s="81" t="n">
        <x:v>1362439</x:v>
      </x:c>
      <x:c r="Q10" s="117">
        <x:f>SUM(J10:P10)</x:f>
      </x:c>
      <x:c r="R10" s="81" t="n">
        <x:v>12586744</x:v>
      </x:c>
      <x:c r="S10" s="81" t="n">
        <x:v>697305</x:v>
      </x:c>
      <x:c r="T10" s="59">
        <x:f>SUM('Part C'!$R10:$S10)</x:f>
      </x:c>
      <x:c r="U10" s="81" t="n">
        <x:v>13801.2543859649</x:v>
      </x:c>
      <x:c r="V10" s="81" t="n">
        <x:v>764.588815789474</x:v>
      </x:c>
      <x:c r="W10" s="81" t="n">
        <x:v>3951133.66007905</x:v>
      </x:c>
      <x:c r="X10" s="81" t="n">
        <x:v>17235182.6600791</x:v>
      </x:c>
      <x:c r="Y10" s="12" t="n">
        <x:v>18898.2266009639</x:v>
      </x:c>
    </x:row>
    <x:row r="11" spans="1:25" s="6" customFormat="1">
      <x:c r="A11" s="184" t="s">
        <x:v>149</x:v>
      </x:c>
      <x:c r="B11" s="184" t="s">
        <x:v>150</x:v>
      </x:c>
      <x:c r="C11" s="184" t="s">
        <x:v>133</x:v>
      </x:c>
      <x:c r="D11" s="81" t="n">
        <x:v>2048792</x:v>
      </x:c>
      <x:c r="E11" s="81" t="n">
        <x:v>446117</x:v>
      </x:c>
      <x:c r="F11" s="116" t="n">
        <x:v>1002261.06538261</x:v>
      </x:c>
      <x:c r="G11" s="81" t="n">
        <x:v>280594</x:v>
      </x:c>
      <x:c r="H11" s="81" t="n">
        <x:v>207358</x:v>
      </x:c>
      <x:c r="I11" s="117">
        <x:f>SUM(D11:H11)</x:f>
      </x:c>
      <x:c r="J11" s="81" t="n">
        <x:v>2247551</x:v>
      </x:c>
      <x:c r="K11" s="81" t="n">
        <x:v>0</x:v>
      </x:c>
      <x:c r="L11" s="81" t="n">
        <x:v>942591</x:v>
      </x:c>
      <x:c r="M11" s="81" t="n">
        <x:v>0</x:v>
      </x:c>
      <x:c r="N11" s="81" t="n">
        <x:v>189821</x:v>
      </x:c>
      <x:c r="O11" s="81" t="n">
        <x:v>301595</x:v>
      </x:c>
      <x:c r="P11" s="81" t="n">
        <x:v>303564</x:v>
      </x:c>
      <x:c r="Q11" s="117">
        <x:f>SUM(J11:P11)</x:f>
      </x:c>
      <x:c r="R11" s="81" t="n">
        <x:v>3809327</x:v>
      </x:c>
      <x:c r="S11" s="81" t="n">
        <x:v>175795</x:v>
      </x:c>
      <x:c r="T11" s="59">
        <x:f>SUM('Part C'!$R11:$S11)</x:f>
      </x:c>
      <x:c r="U11" s="81" t="n">
        <x:v>15938.6066945607</x:v>
      </x:c>
      <x:c r="V11" s="81" t="n">
        <x:v>735.543933054393</x:v>
      </x:c>
      <x:c r="W11" s="81" t="n">
        <x:v>1035439.63241107</x:v>
      </x:c>
      <x:c r="X11" s="81" t="n">
        <x:v>5020561.63241107</x:v>
      </x:c>
      <x:c r="Y11" s="12" t="n">
        <x:v>21006.5340268245</x:v>
      </x:c>
    </x:row>
    <x:row r="12" spans="1:25" s="6" customFormat="1">
      <x:c r="A12" s="184" t="s">
        <x:v>151</x:v>
      </x:c>
      <x:c r="B12" s="184" t="s">
        <x:v>152</x:v>
      </x:c>
      <x:c r="C12" s="184" t="s">
        <x:v>133</x:v>
      </x:c>
      <x:c r="D12" s="81" t="n">
        <x:v>2864889</x:v>
      </x:c>
      <x:c r="E12" s="81" t="n">
        <x:v>443895</x:v>
      </x:c>
      <x:c r="F12" s="116" t="n">
        <x:v>1329212.96005624</x:v>
      </x:c>
      <x:c r="G12" s="81" t="n">
        <x:v>359875</x:v>
      </x:c>
      <x:c r="H12" s="81" t="n">
        <x:v>266120</x:v>
      </x:c>
      <x:c r="I12" s="117">
        <x:f>SUM(D12:H12)</x:f>
      </x:c>
      <x:c r="J12" s="81" t="n">
        <x:v>3165172</x:v>
      </x:c>
      <x:c r="K12" s="81" t="n">
        <x:v>0</x:v>
      </x:c>
      <x:c r="L12" s="81" t="n">
        <x:v>1259624</x:v>
      </x:c>
      <x:c r="M12" s="81" t="n">
        <x:v>0</x:v>
      </x:c>
      <x:c r="N12" s="81" t="n">
        <x:v>244146</x:v>
      </x:c>
      <x:c r="O12" s="81" t="n">
        <x:v>347113</x:v>
      </x:c>
      <x:c r="P12" s="81" t="n">
        <x:v>247937</x:v>
      </x:c>
      <x:c r="Q12" s="117">
        <x:f>SUM(J12:P12)</x:f>
      </x:c>
      <x:c r="R12" s="81" t="n">
        <x:v>4631261</x:v>
      </x:c>
      <x:c r="S12" s="81" t="n">
        <x:v>632731</x:v>
      </x:c>
      <x:c r="T12" s="59">
        <x:f>SUM('Part C'!$R12:$S12)</x:f>
      </x:c>
      <x:c r="U12" s="81" t="n">
        <x:v>15036.5616883117</x:v>
      </x:c>
      <x:c r="V12" s="81" t="n">
        <x:v>2054.32142857143</x:v>
      </x:c>
      <x:c r="W12" s="81" t="n">
        <x:v>1334374.08695652</x:v>
      </x:c>
      <x:c r="X12" s="81" t="n">
        <x:v>6598366.08695652</x:v>
      </x:c>
      <x:c r="Y12" s="12" t="n">
        <x:v>21423.2665160926</x:v>
      </x:c>
    </x:row>
    <x:row r="13" spans="1:25" s="6" customFormat="1">
      <x:c r="A13" s="184" t="s">
        <x:v>153</x:v>
      </x:c>
      <x:c r="B13" s="184" t="s">
        <x:v>154</x:v>
      </x:c>
      <x:c r="C13" s="184" t="s">
        <x:v>133</x:v>
      </x:c>
      <x:c r="D13" s="81" t="n">
        <x:v>2709243</x:v>
      </x:c>
      <x:c r="E13" s="81" t="n">
        <x:v>460382</x:v>
      </x:c>
      <x:c r="F13" s="116" t="n">
        <x:v>1273309.65953603</x:v>
      </x:c>
      <x:c r="G13" s="81" t="n">
        <x:v>450734</x:v>
      </x:c>
      <x:c r="H13" s="81" t="n">
        <x:v>352013</x:v>
      </x:c>
      <x:c r="I13" s="117">
        <x:f>SUM(D13:H13)</x:f>
      </x:c>
      <x:c r="J13" s="81" t="n">
        <x:v>3558780</x:v>
      </x:c>
      <x:c r="K13" s="81" t="n">
        <x:v>0</x:v>
      </x:c>
      <x:c r="L13" s="81" t="n">
        <x:v>760534</x:v>
      </x:c>
      <x:c r="M13" s="81" t="n">
        <x:v>0</x:v>
      </x:c>
      <x:c r="N13" s="81" t="n">
        <x:v>240681</x:v>
      </x:c>
      <x:c r="O13" s="81" t="n">
        <x:v>413333</x:v>
      </x:c>
      <x:c r="P13" s="81" t="n">
        <x:v>272354</x:v>
      </x:c>
      <x:c r="Q13" s="117">
        <x:f>SUM(J13:P13)</x:f>
      </x:c>
      <x:c r="R13" s="81" t="n">
        <x:v>4959557</x:v>
      </x:c>
      <x:c r="S13" s="81" t="n">
        <x:v>286125</x:v>
      </x:c>
      <x:c r="T13" s="59">
        <x:f>SUM('Part C'!$R13:$S13)</x:f>
      </x:c>
      <x:c r="U13" s="81" t="n">
        <x:v>12749.5038560411</x:v>
      </x:c>
      <x:c r="V13" s="81" t="n">
        <x:v>735.539845758355</x:v>
      </x:c>
      <x:c r="W13" s="81" t="n">
        <x:v>1685297.14229249</x:v>
      </x:c>
      <x:c r="X13" s="81" t="n">
        <x:v>6930979.14229249</x:v>
      </x:c>
      <x:c r="Y13" s="12" t="n">
        <x:v>17817.427101009</x:v>
      </x:c>
    </x:row>
    <x:row r="14" spans="1:25" s="3" customFormat="1" ht="15" customHeight="1">
      <x:c r="A14" s="4" t="s">
        <x:v>155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191</x:v>
      </x:c>
      <x:c r="G6" s="144" t="s"/>
      <x:c r="H6" s="144" t="s"/>
      <x:c r="I6" s="144" t="s"/>
      <x:c r="J6" s="135" t="s"/>
      <x:c r="K6" s="134" t="s">
        <x:v>192</x:v>
      </x:c>
      <x:c r="L6" s="144" t="s"/>
      <x:c r="M6" s="144" t="s"/>
      <x:c r="N6" s="135" t="s"/>
      <x:c r="O6" s="65" t="s"/>
      <x:c r="P6" s="134" t="s">
        <x:v>193</x:v>
      </x:c>
      <x:c r="Q6" s="144" t="s"/>
      <x:c r="R6" s="144" t="s"/>
      <x:c r="S6" s="144" t="s"/>
      <x:c r="T6" s="144" t="s"/>
      <x:c r="U6" s="144" t="s"/>
      <x:c r="V6" s="135" t="s"/>
      <x:c r="W6" s="67" t="s">
        <x:v>194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195</x:v>
      </x:c>
      <x:c r="E7" s="75" t="s">
        <x:v>196</x:v>
      </x:c>
      <x:c r="F7" s="75" t="s">
        <x:v>197</x:v>
      </x:c>
      <x:c r="G7" s="100" t="s">
        <x:v>198</x:v>
      </x:c>
      <x:c r="H7" s="100" t="s">
        <x:v>199</x:v>
      </x:c>
      <x:c r="I7" s="100" t="s">
        <x:v>200</x:v>
      </x:c>
      <x:c r="J7" s="113" t="s">
        <x:v>201</x:v>
      </x:c>
      <x:c r="K7" s="75" t="s">
        <x:v>202</x:v>
      </x:c>
      <x:c r="L7" s="100" t="s">
        <x:v>203</x:v>
      </x:c>
      <x:c r="M7" s="100" t="s">
        <x:v>204</x:v>
      </x:c>
      <x:c r="N7" s="75" t="s">
        <x:v>205</x:v>
      </x:c>
      <x:c r="O7" s="113" t="s">
        <x:v>206</x:v>
      </x:c>
      <x:c r="P7" s="75" t="s">
        <x:v>207</x:v>
      </x:c>
      <x:c r="Q7" s="100" t="s">
        <x:v>208</x:v>
      </x:c>
      <x:c r="R7" s="100" t="s">
        <x:v>209</x:v>
      </x:c>
      <x:c r="S7" s="100" t="s">
        <x:v>210</x:v>
      </x:c>
      <x:c r="T7" s="100" t="s">
        <x:v>211</x:v>
      </x:c>
      <x:c r="U7" s="100" t="s">
        <x:v>170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133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133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149</x:v>
      </x:c>
      <x:c r="B11" s="184" t="s">
        <x:v>150</x:v>
      </x:c>
      <x:c r="C11" s="184" t="s">
        <x:v>133</x:v>
      </x:c>
      <x:c r="D11" s="185" t="s">
        <x:v>138</x:v>
      </x:c>
      <x:c r="E11" s="170" t="s">
        <x:v>138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151</x:v>
      </x:c>
      <x:c r="B12" s="184" t="s">
        <x:v>152</x:v>
      </x:c>
      <x:c r="C12" s="184" t="s">
        <x:v>133</x:v>
      </x:c>
      <x:c r="D12" s="185" t="s">
        <x:v>138</x:v>
      </x:c>
      <x:c r="E12" s="170" t="s">
        <x:v>138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153</x:v>
      </x:c>
      <x:c r="B13" s="184" t="s">
        <x:v>154</x:v>
      </x:c>
      <x:c r="C13" s="184" t="s">
        <x:v>133</x:v>
      </x:c>
      <x:c r="D13" s="185" t="s">
        <x:v>138</x:v>
      </x:c>
      <x:c r="E13" s="170" t="s">
        <x:v>138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215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216</x:v>
      </x:c>
      <x:c r="G17" s="144" t="s"/>
      <x:c r="H17" s="144" t="s"/>
      <x:c r="I17" s="144" t="s"/>
      <x:c r="J17" s="135" t="s"/>
      <x:c r="K17" s="134" t="s">
        <x:v>217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218</x:v>
      </x:c>
      <x:c r="F18" s="97" t="s">
        <x:v>197</x:v>
      </x:c>
      <x:c r="G18" s="5" t="s">
        <x:v>198</x:v>
      </x:c>
      <x:c r="H18" s="5" t="s">
        <x:v>199</x:v>
      </x:c>
      <x:c r="I18" s="98" t="s">
        <x:v>200</x:v>
      </x:c>
      <x:c r="J18" s="11" t="s">
        <x:v>201</x:v>
      </x:c>
      <x:c r="K18" s="97" t="s">
        <x:v>202</x:v>
      </x:c>
      <x:c r="L18" s="5" t="s">
        <x:v>214</x:v>
      </x:c>
      <x:c r="M18" s="98" t="s">
        <x:v>219</x:v>
      </x:c>
      <x:c r="N18" s="61" t="s">
        <x:v>205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220</x:v>
      </x:c>
      <x:c r="E19" s="16" t="n">
        <x:v>1</x:v>
      </x:c>
      <x:c r="F19" s="7" t="n">
        <x:v>0</x:v>
      </x:c>
      <x:c r="G19" s="7" t="n">
        <x:v>108</x:v>
      </x:c>
      <x:c r="H19" s="7" t="n">
        <x:v>0</x:v>
      </x:c>
      <x:c r="I19" s="7" t="n">
        <x:v>0</x:v>
      </x:c>
      <x:c r="J19" s="17">
        <x:f>SUM(F19:I19)</x:f>
      </x:c>
      <x:c r="K19" s="81" t="n">
        <x:v>315192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221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223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133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133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149</x:v>
      </x:c>
      <x:c r="B11" s="184" t="s">
        <x:v>150</x:v>
      </x:c>
      <x:c r="C11" s="184" t="s">
        <x:v>133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151</x:v>
      </x:c>
      <x:c r="B12" s="184" t="s">
        <x:v>152</x:v>
      </x:c>
      <x:c r="C12" s="184" t="s">
        <x:v>133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153</x:v>
      </x:c>
      <x:c r="B13" s="184" t="s">
        <x:v>154</x:v>
      </x:c>
      <x:c r="C13" s="184" t="s">
        <x:v>133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155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231</x:v>
      </x:c>
      <x:c r="C1" s="82" t="s">
        <x:v>232</x:v>
      </x:c>
    </x:row>
    <x:row r="2" spans="1:9" x14ac:dyDescent="0.3">
      <x:c r="A2" s="2" t="s">
        <x:v>141</x:v>
      </x:c>
      <x:c r="B2" s="83" t="s">
        <x:v>173</x:v>
      </x:c>
      <x:c r="C2" s="83" t="s">
        <x:v>137</x:v>
      </x:c>
    </x:row>
    <x:row r="3" spans="1:9" x14ac:dyDescent="0.3">
      <x:c r="A3" s="2" t="s">
        <x:v>233</x:v>
      </x:c>
      <x:c r="B3" s="83" t="s">
        <x:v>234</x:v>
      </x:c>
      <x:c r="C3" s="83" t="s">
        <x:v>138</x:v>
      </x:c>
      <x:c r="D3" s="2" t="s">
        <x:v>141</x:v>
      </x:c>
      <x:c r="F3" s="2" t="s">
        <x:v>173</x:v>
      </x:c>
      <x:c r="H3" s="2" t="n">
        <x:v>2021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s">
        <x:v>142</x:v>
      </x:c>
      <x:c r="H4" s="2" t="n">
        <x:v>2022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134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134</x:v>
      </x:c>
      <x:c r="B6" s="83" t="s">
        <x:v>240</x:v>
      </x:c>
      <x:c r="C6" s="0" t="s"/>
      <x:c r="D6" s="0" t="s">
        <x:v>233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241</x:v>
      </x:c>
      <x:c r="B7" s="83" t="s">
        <x:v>6</x:v>
      </x:c>
      <x:c r="D7" s="2" t="s">
        <x:v>146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n">
        <x:v>5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235</x:v>
      </x:c>
      <x:c r="F9" s="2" t="n">
        <x:v>5</x:v>
      </x:c>
      <x:c r="I9" s="2" t="n">
        <x:v>2021</x:v>
      </x:c>
    </x:row>
    <x:row r="10" spans="1:9" x14ac:dyDescent="0.3">
      <x:c r="A10" s="2" t="s">
        <x:v>237</x:v>
      </x:c>
      <x:c r="B10" s="83" t="n">
        <x:v>7</x:v>
      </x:c>
      <x:c r="D10" s="2" t="s">
        <x:v>243</x:v>
      </x:c>
      <x:c r="F10" s="2" t="n">
        <x:v>6</x:v>
      </x:c>
      <x:c r="I10" s="2" t="n">
        <x:v>2022</x:v>
      </x:c>
    </x:row>
    <x:row r="11" spans="1:9" x14ac:dyDescent="0.3">
      <x:c r="A11" s="2" t="s">
        <x:v>146</x:v>
      </x:c>
      <x:c r="B11" s="83" t="n">
        <x:v>8</x:v>
      </x:c>
      <x:c r="D11" s="2" t="s">
        <x:v>241</x:v>
      </x:c>
      <x:c r="F11" s="2" t="n">
        <x:v>7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242</x:v>
      </x:c>
      <x:c r="F17" s="2" t="s">
        <x:v>241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