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<x:sst xmlns:x="http://schemas.openxmlformats.org/spreadsheetml/2006/main" count="255" uniqueCount="255">
  <x:si>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</x:si>
  <x:si>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</x:si>
  <x:si>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South Colonie</x:t>
  </x:si>
  <x:si>
    <x:t>BEDS Code</x:t>
  </x:si>
  <x:si>
    <x:t>010601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</x:si>
  <x:si>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</x:si>
  <x:si>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</x:si>
  <x:si>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</x:si>
  <x:si>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</x:si>
  <x:si>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</x:si>
  <x:si>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Jacqlene McAllister</x:t>
  </x:si>
  <x:si>
    <x:t>Street Address Line 1</x:t>
  </x:si>
  <x:si>
    <x:t>102 LORALEE DR</x:t>
  </x:si>
  <x:si>
    <x:t>Title of Contact</x:t>
  </x:si>
  <x:si>
    <x:t>Assistant Superintendent for MS &amp; SP</x:t>
  </x:si>
  <x:si>
    <x:t>Street Address Line 2</x:t>
  </x:si>
  <x:si>
    <x:t/>
  </x:si>
  <x:si>
    <x:t>Email Address</x:t>
  </x:si>
  <x:si>
    <x:t>mcallisterj@scolonie.org</x:t>
  </x:si>
  <x:si>
    <x:t>City</x:t>
  </x:si>
  <x:si>
    <x:t>ALBANY</x:t>
  </x:si>
  <x:si>
    <x:t>Phone Number</x:t>
  </x:si>
  <x:si>
    <x:t>5188693576</x:t>
  </x:si>
  <x:si>
    <x:t>Zip Code</x:t>
  </x:si>
  <x:si>
    <x:t>12205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</x:si>
  <x:si>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</x:si>
  <x:si>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</x:si>
  <x:si>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</x:si>
  <x:si>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</x:si>
  <x:si>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</x:si>
  <x:si>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</x:si>
  <x:si>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</x:si>
  <x:si>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</x:si>
  <x:si>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</x:si>
  <x:si>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</x:si>
  <x:si>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</x:si>
  <x:si>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</x:si>
  <x:si>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</x:si>
  <x:si>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</x:si>
  <x:si>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</x:si>
  <x:si>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</x:si>
  <x:si>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</x:si>
  <x:si>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</x:si>
  <x:si>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</x:si>
  <x:si>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</x:si>
  <x:si>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</x:si>
  <x:si>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</x:si>
  <x:si>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</x:si>
  <x:si>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</x:si>
  <x:si>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</x:si>
  <x:si>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</x:si>
  <x:si>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</x:si>
  <x:si>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</x:si>
  <x:si>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</x:si>
  <x:si>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</x:si>
  <x:si>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</x:si>
  <x:si>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</x:si>
  <x:si>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</x:si>
  <x:si>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</x:si>
  <x:si>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</x:si>
  <x:si>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</x:si>
  <x:si>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</x:si>
  <x:si>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</x:si>
  <x:si>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</x:si>
  <x:si>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</x:si>
  <x:si>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</x:si>
  <x:si>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</x:si>
  <x:si>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</x:si>
  <x:si>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</x:si>
  <x:si>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</x:si>
  <x:si>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</x:si>
  <x:si>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</x:si>
  <x:si>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</x:si>
  <x:si>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</x:si>
  <x:si>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</x:si>
  <x:si>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</x:si>
  <x:si>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</x:si>
  <x:si>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</x:si>
  <x:si>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</x:si>
  <x:si>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</x:si>
  <x:si>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</x:si>
  <x:si>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</x:si>
  <x:si>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</x:si>
  <x:si>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</x:si>
  <x:si>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</x:si>
  <x:si>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</x:si>
  <x:si>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</x:si>
  <x:si>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</x:si>
  <x:si>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</x:si>
  <x:si>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</x:si>
  <x:si>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</x:si>
  <x:si>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</x:si>
  <x:si>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</x:si>
  <x:si>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</x:si>
  <x:si>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</x:si>
  <x:si>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</x:si>
  <x:si>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</x:si>
  <x:si>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</x:si>
  <x:si>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</x:si>
  <x:si>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</x:si>
  <x:si>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</x:si>
  <x:si>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</x:si>
  <x:si>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</x:si>
  <x:si>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</x:si>
  <x:si>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</x:si>
  <x:si>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</x:si>
  <x:si>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</x:si>
  <x:si>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</x:si>
  <x:si>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</x:si>
  <x:si>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</x:si>
  <x:si>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</x:si>
  <x:si>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</x:si>
  <x:si>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</x:si>
  <x:si>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</x:si>
  <x:si>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</x:si>
  <x:si>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</x:si>
  <x:si>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</x:si>
  <x:si>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</x:si>
  <x:si>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</x:si>
  <x:si>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</x:si>
  <x:si>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</x:si>
  <x:si>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</x:si>
  <x:si>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</x:si>
  <x:si>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</x:si>
  <x:si>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</x:si>
  <x:si>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</x:si>
  <x:si>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</x:si>
  <x:si>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</x:si>
  <x:si>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</x:si>
  <x:si>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</x:si>
  <x:si>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</x:si>
  <x:si>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010601060003</x:t>
  </x:si>
  <x:si>
    <x:t>ROESSLEVILLE SCHOOL</x:t>
  </x:si>
  <x:si>
    <x:t>11</x:t>
  </x:si>
  <x:si>
    <x:t>Elementary School</x:t>
  </x:si>
  <x:si>
    <x:t>Pre-K</x:t>
  </x:si>
  <x:si>
    <x:t>4</x:t>
  </x:si>
  <x:si>
    <x:t>Yes</x:t>
  </x:si>
  <x:si>
    <x:t>No</x:t>
  </x:si>
  <x:si>
    <x:t>010601060005</x:t>
  </x:si>
  <x:si>
    <x:t>SADDLEWOOD ELEMENTARY SCHOOL</x:t>
  </x:si>
  <x:si>
    <x:t>14</x:t>
  </x:si>
  <x:si>
    <x:t>010601060006</x:t>
  </x:si>
  <x:si>
    <x:t>SHAKER ROAD ELEMENTARY SCHOOL</x:t>
  </x:si>
  <x:si>
    <x:t>15</x:t>
  </x:si>
  <x:si>
    <x:t>K</x:t>
  </x:si>
  <x:si>
    <x:t>010601060008</x:t>
  </x:si>
  <x:si>
    <x:t>COLONIE CENTRAL HIGH SCHOOL</x:t>
  </x:si>
  <x:si>
    <x:t>01</x:t>
  </x:si>
  <x:si>
    <x:t>Junior-Senior High School</x:t>
  </x:si>
  <x:si>
    <x:t>9</x:t>
  </x:si>
  <x:si>
    <x:t>12</x:t>
  </x:si>
  <x:si>
    <x:t>010601060010</x:t>
  </x:si>
  <x:si>
    <x:t>FOREST PARK ELEMENTARY SCHOOL</x:t>
  </x:si>
  <x:si>
    <x:t>07</x:t>
  </x:si>
  <x:si>
    <x:t>010601060011</x:t>
  </x:si>
  <x:si>
    <x:t>VEEDER ELEMENTARY SCHOOL</x:t>
  </x:si>
  <x:si>
    <x:t>17</x:t>
  </x:si>
  <x:si>
    <x:t>010601060012</x:t>
  </x:si>
  <x:si>
    <x:t>SAND CREEK MIDDLE SCHOOL</x:t>
  </x:si>
  <x:si>
    <x:t>04 (7-8) &amp; 06 (5-6)</x:t>
  </x:si>
  <x:si>
    <x:t>Middle/Junior High School</x:t>
  </x:si>
  <x:si>
    <x:t>5</x:t>
  </x:si>
  <x:si>
    <x:t>8</x:t>
  </x:si>
  <x:si>
    <x:t>010601060013</x:t>
  </x:si>
  <x:si>
    <x:t>LISHA KILL MIDDLE SCHOOL</x:t>
  </x:si>
  <x:si>
    <x:t>03 (7-8) &amp; 05 (5-6)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</x:si>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</x:sst>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108016351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1442890</x:v>
      </x:c>
      <x:c r="E15" s="10" t="n">
        <x:v>2774527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566584</x:v>
      </x:c>
      <x:c r="E16" s="10" t="n">
        <x:v>1644381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790000</x:v>
      </x:c>
      <x:c r="E22" s="10" t="n">
        <x:v>1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3572677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566584</x:v>
      </x:c>
      <x:c r="E24" s="10" t="n">
        <x:v>1644381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86211</x:v>
      </x:c>
      <x:c r="E26" s="10" t="n">
        <x:v>449599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4415155</x:v>
      </x:c>
      <x:c r="E27" s="10" t="n">
        <x:v>43667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1295847</x:v>
      </x:c>
      <x:c r="E28" s="10" t="n">
        <x:v>157126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483192</x:v>
      </x:c>
      <x:c r="E33" s="10" t="n">
        <x:v>0</x:v>
      </x:c>
      <x:c r="F33" s="7" t="n">
        <x:v>33</x:v>
      </x:c>
      <x:c r="G33" s="132" t="n">
        <x:v>14642.1818181818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128000</x:v>
      </x:c>
      <x:c r="E35" s="10" t="n">
        <x:v>0</x:v>
      </x:c>
      <x:c r="F35" s="7" t="n">
        <x:v>16</x:v>
      </x:c>
      <x:c r="G35" s="132" t="n">
        <x:v>8000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1371045</x:v>
      </x:c>
      <x:c r="E37" s="10" t="n">
        <x:v>28207</x:v>
      </x:c>
      <x:c r="F37" s="7" t="n">
        <x:v>11</x:v>
      </x:c>
      <x:c r="G37" s="132" t="n">
        <x:v>127204.727272727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1484427</x:v>
      </x:c>
      <x:c r="E38" s="10" t="n">
        <x:v>122292</x:v>
      </x:c>
      <x:c r="F38" s="7" t="n">
        <x:v>22</x:v>
      </x:c>
      <x:c r="G38" s="132" t="n">
        <x:v>73032.6818181818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28353</x:v>
      </x:c>
      <x:c r="F40" s="7" t="n">
        <x:v>9</x:v>
      </x:c>
      <x:c r="G40" s="132" t="n">
        <x:v>3150.33333333333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458698</x:v>
      </x:c>
      <x:c r="E43" s="10" t="n">
        <x:v>107666</x:v>
      </x:c>
      <x:c r="F43" s="7" t="n">
        <x:v>133</x:v>
      </x:c>
      <x:c r="G43" s="132" t="n">
        <x:v>4258.37593984962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498180</x:v>
      </x:c>
      <x:c r="E44" s="10" t="n">
        <x:v>233882</x:v>
      </x:c>
      <x:c r="F44" s="7" t="n">
        <x:v>50</x:v>
      </x:c>
      <x:c r="G44" s="132" t="n">
        <x:v>14641.24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242873</x:v>
      </x:c>
      <x:c r="E45" s="10" t="n">
        <x:v>81548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4697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137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54973</x:v>
      </x:c>
      <x:c r="E62" s="10" t="n">
        <x:v>0</x:v>
      </x:c>
      <x:c r="F62" s="84" t="n">
        <x:v>0.4</x:v>
      </x:c>
      <x:c r="G62" s="132" t="n">
        <x:v>137432.5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1764349</x:v>
      </x:c>
      <x:c r="E63" s="10" t="n">
        <x:v>17000</x:v>
      </x:c>
      <x:c r="F63" s="84" t="n">
        <x:v>11</x:v>
      </x:c>
      <x:c r="G63" s="132" t="n">
        <x:v>161940.818181818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5336372</x:v>
      </x:c>
      <x:c r="E64" s="10" t="n">
        <x:v>0</x:v>
      </x:c>
      <x:c r="F64" s="84" t="n">
        <x:v>49.3</x:v>
      </x:c>
      <x:c r="G64" s="132" t="n">
        <x:v>108242.839756592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2310815</x:v>
      </x:c>
      <x:c r="E65" s="10" t="n">
        <x:v>0</x:v>
      </x:c>
      <x:c r="F65" s="84" t="n">
        <x:v>4.2</x:v>
      </x:c>
      <x:c r="G65" s="132" t="n">
        <x:v>550194.047619048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1879647</x:v>
      </x:c>
      <x:c r="E66" s="10" t="n">
        <x:v>6460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218674</x:v>
      </x:c>
      <x:c r="E72" s="10" t="n">
        <x:v>0</x:v>
      </x:c>
      <x:c r="F72" s="84" t="n">
        <x:v>1.2</x:v>
      </x:c>
      <x:c r="G72" s="132" t="n">
        <x:v>182228.333333333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863540</x:v>
      </x:c>
      <x:c r="E75" s="10" t="n">
        <x:v>166941</x:v>
      </x:c>
      <x:c r="F75" s="84" t="n">
        <x:v>6.5</x:v>
      </x:c>
      <x:c r="G75" s="132" t="n">
        <x:v>158535.538461538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726929</x:v>
      </x:c>
      <x:c r="E76" s="10" t="n">
        <x:v>216974</x:v>
      </x:c>
      <x:c r="F76" s="84" t="n">
        <x:v>47</x:v>
      </x:c>
      <x:c r="G76" s="132" t="n">
        <x:v>20083.0425531915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653570</x:v>
      </x:c>
      <x:c r="E77" s="10" t="n">
        <x:v>0</x:v>
      </x:c>
      <x:c r="F77" s="84" t="n">
        <x:v>6</x:v>
      </x:c>
      <x:c r="G77" s="132" t="n">
        <x:v>108928.333333333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653161</x:v>
      </x:c>
      <x:c r="E78" s="10" t="n">
        <x:v>104756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5325750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29655866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64027658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281</x:v>
      </x:c>
      <x:c r="L8" s="107" t="n">
        <x:v>71</x:v>
      </x:c>
      <x:c r="M8" s="107" t="n">
        <x:v>0</x:v>
      </x:c>
      <x:c r="N8" s="107" t="n">
        <x:v>137</x:v>
      </x:c>
      <x:c r="O8" s="107" t="n">
        <x:v>0</x:v>
      </x:c>
      <x:c r="P8" s="107" t="n">
        <x:v>46</x:v>
      </x:c>
      <x:c r="Q8" s="108" t="n">
        <x:v>2</x:v>
      </x:c>
      <x:c r="R8" s="108" t="n">
        <x:v>22.8</x:v>
      </x:c>
      <x:c r="S8" s="108" t="n">
        <x:v>5.1</x:v>
      </x:c>
      <x:c r="T8" s="108" t="n">
        <x:v>1</x:v>
      </x:c>
      <x:c r="U8" s="108" t="n">
        <x:v>5.5</x:v>
      </x:c>
      <x:c r="V8" s="108" t="n">
        <x:v>11.3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345</x:v>
      </x:c>
      <x:c r="L9" s="107" t="n">
        <x:v>66</x:v>
      </x:c>
      <x:c r="M9" s="107" t="n">
        <x:v>0</x:v>
      </x:c>
      <x:c r="N9" s="107" t="n">
        <x:v>128</x:v>
      </x:c>
      <x:c r="O9" s="107" t="n">
        <x:v>39</x:v>
      </x:c>
      <x:c r="P9" s="107" t="n">
        <x:v>44</x:v>
      </x:c>
      <x:c r="Q9" s="108" t="n">
        <x:v>1</x:v>
      </x:c>
      <x:c r="R9" s="108" t="n">
        <x:v>24.7</x:v>
      </x:c>
      <x:c r="S9" s="108" t="n">
        <x:v>8.3</x:v>
      </x:c>
      <x:c r="T9" s="108" t="n">
        <x:v>1</x:v>
      </x:c>
      <x:c r="U9" s="108" t="n">
        <x:v>7</x:v>
      </x:c>
      <x:c r="V9" s="108" t="n">
        <x:v>12.1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145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326</x:v>
      </x:c>
      <x:c r="L10" s="107" t="n">
        <x:v>0</x:v>
      </x:c>
      <x:c r="M10" s="107" t="n">
        <x:v>0</x:v>
      </x:c>
      <x:c r="N10" s="107" t="n">
        <x:v>102</x:v>
      </x:c>
      <x:c r="O10" s="107" t="n">
        <x:v>48</x:v>
      </x:c>
      <x:c r="P10" s="107" t="n">
        <x:v>38</x:v>
      </x:c>
      <x:c r="Q10" s="108" t="n">
        <x:v>2</x:v>
      </x:c>
      <x:c r="R10" s="108" t="n">
        <x:v>22.4</x:v>
      </x:c>
      <x:c r="S10" s="108" t="n">
        <x:v>4</x:v>
      </x:c>
      <x:c r="T10" s="108" t="n">
        <x:v>1</x:v>
      </x:c>
      <x:c r="U10" s="108" t="n">
        <x:v>4.8</x:v>
      </x:c>
      <x:c r="V10" s="108" t="n">
        <x:v>7.5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148</x:v>
      </x:c>
      <x:c r="D11" s="169" t="s">
        <x:v>149</x:v>
      </x:c>
      <x:c r="E11" s="170" t="s">
        <x:v>150</x:v>
      </x:c>
      <x:c r="F11" s="170" t="s">
        <x:v>151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1560</x:v>
      </x:c>
      <x:c r="L11" s="107" t="n">
        <x:v>0</x:v>
      </x:c>
      <x:c r="M11" s="107" t="n">
        <x:v>0</x:v>
      </x:c>
      <x:c r="N11" s="107" t="n">
        <x:v>466</x:v>
      </x:c>
      <x:c r="O11" s="107" t="n">
        <x:v>59</x:v>
      </x:c>
      <x:c r="P11" s="107" t="n">
        <x:v>239</x:v>
      </x:c>
      <x:c r="Q11" s="108" t="n">
        <x:v>1.8</x:v>
      </x:c>
      <x:c r="R11" s="108" t="n">
        <x:v>102.2</x:v>
      </x:c>
      <x:c r="S11" s="108" t="n">
        <x:v>13.8</x:v>
      </x:c>
      <x:c r="T11" s="108" t="n">
        <x:v>6</x:v>
      </x:c>
      <x:c r="U11" s="108" t="n">
        <x:v>28.1</x:v>
      </x:c>
      <x:c r="V11" s="108" t="n">
        <x:v>44.1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154</x:v>
      </x:c>
      <x:c r="D12" s="169" t="s">
        <x:v>134</x:v>
      </x:c>
      <x:c r="E12" s="170" t="s">
        <x:v>145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286</x:v>
      </x:c>
      <x:c r="L12" s="107" t="n">
        <x:v>0</x:v>
      </x:c>
      <x:c r="M12" s="107" t="n">
        <x:v>0</x:v>
      </x:c>
      <x:c r="N12" s="107" t="n">
        <x:v>117</x:v>
      </x:c>
      <x:c r="O12" s="107" t="n">
        <x:v>42</x:v>
      </x:c>
      <x:c r="P12" s="107" t="n">
        <x:v>40</x:v>
      </x:c>
      <x:c r="Q12" s="108" t="n">
        <x:v>2</x:v>
      </x:c>
      <x:c r="R12" s="108" t="n">
        <x:v>25.6</x:v>
      </x:c>
      <x:c r="S12" s="108" t="n">
        <x:v>7.4</x:v>
      </x:c>
      <x:c r="T12" s="108" t="n">
        <x:v>1</x:v>
      </x:c>
      <x:c r="U12" s="108" t="n">
        <x:v>6.4</x:v>
      </x:c>
      <x:c r="V12" s="108" t="n">
        <x:v>14.9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155</x:v>
      </x:c>
      <x:c r="B13" s="168" t="s">
        <x:v>156</x:v>
      </x:c>
      <x:c r="C13" s="167" t="s">
        <x:v>157</x:v>
      </x:c>
      <x:c r="D13" s="169" t="s">
        <x:v>134</x:v>
      </x:c>
      <x:c r="E13" s="170" t="s">
        <x:v>145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413</x:v>
      </x:c>
      <x:c r="L13" s="107" t="n">
        <x:v>0</x:v>
      </x:c>
      <x:c r="M13" s="107" t="n">
        <x:v>0</x:v>
      </x:c>
      <x:c r="N13" s="107" t="n">
        <x:v>118</x:v>
      </x:c>
      <x:c r="O13" s="107" t="n">
        <x:v>0</x:v>
      </x:c>
      <x:c r="P13" s="107" t="n">
        <x:v>57</x:v>
      </x:c>
      <x:c r="Q13" s="108" t="n">
        <x:v>0</x:v>
      </x:c>
      <x:c r="R13" s="108" t="n">
        <x:v>32</x:v>
      </x:c>
      <x:c r="S13" s="108" t="n">
        <x:v>4.5</x:v>
      </x:c>
      <x:c r="T13" s="108" t="n">
        <x:v>1</x:v>
      </x:c>
      <x:c r="U13" s="108" t="n">
        <x:v>5.3</x:v>
      </x:c>
      <x:c r="V13" s="108" t="n">
        <x:v>7.7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158</x:v>
      </x:c>
      <x:c r="B14" s="168" t="s">
        <x:v>159</x:v>
      </x:c>
      <x:c r="C14" s="167" t="s">
        <x:v>160</x:v>
      </x:c>
      <x:c r="D14" s="169" t="s">
        <x:v>161</x:v>
      </x:c>
      <x:c r="E14" s="170" t="s">
        <x:v>162</x:v>
      </x:c>
      <x:c r="F14" s="170" t="s">
        <x:v>163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865</x:v>
      </x:c>
      <x:c r="L14" s="107" t="n">
        <x:v>0</x:v>
      </x:c>
      <x:c r="M14" s="107" t="n">
        <x:v>0</x:v>
      </x:c>
      <x:c r="N14" s="107" t="n">
        <x:v>316</x:v>
      </x:c>
      <x:c r="O14" s="107" t="n">
        <x:v>52</x:v>
      </x:c>
      <x:c r="P14" s="107" t="n">
        <x:v>152</x:v>
      </x:c>
      <x:c r="Q14" s="108" t="n">
        <x:v>2</x:v>
      </x:c>
      <x:c r="R14" s="108" t="n">
        <x:v>67.5</x:v>
      </x:c>
      <x:c r="S14" s="108" t="n">
        <x:v>11.7</x:v>
      </x:c>
      <x:c r="T14" s="108" t="n">
        <x:v>2</x:v>
      </x:c>
      <x:c r="U14" s="108" t="n">
        <x:v>15.3</x:v>
      </x:c>
      <x:c r="V14" s="108" t="n">
        <x:v>29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164</x:v>
      </x:c>
      <x:c r="B15" s="168" t="s">
        <x:v>165</x:v>
      </x:c>
      <x:c r="C15" s="167" t="s">
        <x:v>166</x:v>
      </x:c>
      <x:c r="D15" s="169" t="s">
        <x:v>161</x:v>
      </x:c>
      <x:c r="E15" s="170" t="s">
        <x:v>162</x:v>
      </x:c>
      <x:c r="F15" s="170" t="s">
        <x:v>163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621</x:v>
      </x:c>
      <x:c r="L15" s="107" t="n">
        <x:v>0</x:v>
      </x:c>
      <x:c r="M15" s="107" t="n">
        <x:v>0</x:v>
      </x:c>
      <x:c r="N15" s="107" t="n">
        <x:v>153</x:v>
      </x:c>
      <x:c r="O15" s="107" t="n">
        <x:v>0</x:v>
      </x:c>
      <x:c r="P15" s="107" t="n">
        <x:v>81</x:v>
      </x:c>
      <x:c r="Q15" s="108" t="n">
        <x:v>1</x:v>
      </x:c>
      <x:c r="R15" s="108" t="n">
        <x:v>51.1</x:v>
      </x:c>
      <x:c r="S15" s="108" t="n">
        <x:v>10.7</x:v>
      </x:c>
      <x:c r="T15" s="108" t="n">
        <x:v>2</x:v>
      </x:c>
      <x:c r="U15" s="108" t="n">
        <x:v>9.3</x:v>
      </x:c>
      <x:c r="V15" s="108" t="n">
        <x:v>31.5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170</x:v>
      </x:c>
      <x:c r="E5" s="175" t="s"/>
      <x:c r="F5" s="175" t="s"/>
      <x:c r="G5" s="175" t="s"/>
      <x:c r="H5" s="175" t="s"/>
      <x:c r="I5" s="176" t="s"/>
      <x:c r="J5" s="177" t="s">
        <x:v>171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172</x:v>
      </x:c>
      <x:c r="S5" s="181" t="s"/>
      <x:c r="T5" s="182" t="s"/>
      <x:c r="U5" s="143" t="s">
        <x:v>173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174</x:v>
      </x:c>
      <x:c r="E6" s="155" t="s"/>
      <x:c r="F6" s="155" t="s"/>
      <x:c r="G6" s="89" t="s"/>
      <x:c r="H6" s="90" t="s"/>
      <x:c r="I6" s="75" t="s"/>
      <x:c r="J6" s="134" t="s">
        <x:v>175</x:v>
      </x:c>
      <x:c r="K6" s="135" t="s"/>
      <x:c r="L6" s="134" t="s">
        <x:v>176</x:v>
      </x:c>
      <x:c r="M6" s="135" t="s"/>
      <x:c r="N6" s="134" t="s">
        <x:v>177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100" t="s">
        <x:v>179</x:v>
      </x:c>
      <x:c r="F7" s="100" t="s">
        <x:v>180</x:v>
      </x:c>
      <x:c r="G7" s="113" t="s">
        <x:v>181</x:v>
      </x:c>
      <x:c r="H7" s="183" t="s">
        <x:v>182</x:v>
      </x:c>
      <x:c r="I7" s="113" t="s">
        <x:v>183</x:v>
      </x:c>
      <x:c r="J7" s="113" t="s">
        <x:v>184</x:v>
      </x:c>
      <x:c r="K7" s="183" t="s">
        <x:v>135</x:v>
      </x:c>
      <x:c r="L7" s="113" t="s">
        <x:v>185</x:v>
      </x:c>
      <x:c r="M7" s="183" t="s">
        <x:v>186</x:v>
      </x:c>
      <x:c r="N7" s="113" t="s">
        <x:v>187</x:v>
      </x:c>
      <x:c r="O7" s="183" t="s">
        <x:v>188</x:v>
      </x:c>
      <x:c r="P7" s="183" t="s">
        <x:v>189</x:v>
      </x:c>
      <x:c r="Q7" s="113" t="s">
        <x:v>190</x:v>
      </x:c>
      <x:c r="R7" s="113" t="s">
        <x:v>191</x:v>
      </x:c>
      <x:c r="S7" s="113" t="s">
        <x:v>192</x:v>
      </x:c>
      <x:c r="T7" s="11" t="s">
        <x:v>193</x:v>
      </x:c>
      <x:c r="U7" s="124" t="s">
        <x:v>194</x:v>
      </x:c>
      <x:c r="V7" s="124" t="s">
        <x:v>195</x:v>
      </x:c>
      <x:c r="W7" s="124" t="s">
        <x:v>196</x:v>
      </x:c>
      <x:c r="X7" s="124" t="s">
        <x:v>197</x:v>
      </x:c>
      <x:c r="Y7" s="124" t="s">
        <x:v>198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3086311</x:v>
      </x:c>
      <x:c r="E8" s="81" t="n">
        <x:v>660896</x:v>
      </x:c>
      <x:c r="F8" s="116" t="n">
        <x:v>1423915.5988809</x:v>
      </x:c>
      <x:c r="G8" s="81" t="n">
        <x:v>65398</x:v>
      </x:c>
      <x:c r="H8" s="81" t="n">
        <x:v>177035</x:v>
      </x:c>
      <x:c r="I8" s="117">
        <x:f>SUM(D8:H8)</x:f>
      </x:c>
      <x:c r="J8" s="81" t="n">
        <x:v>3417979</x:v>
      </x:c>
      <x:c r="K8" s="81" t="n">
        <x:v>266466</x:v>
      </x:c>
      <x:c r="L8" s="81" t="n">
        <x:v>1007315</x:v>
      </x:c>
      <x:c r="M8" s="81" t="n">
        <x:v>0</x:v>
      </x:c>
      <x:c r="N8" s="81" t="n">
        <x:v>279395</x:v>
      </x:c>
      <x:c r="O8" s="81" t="n">
        <x:v>266957</x:v>
      </x:c>
      <x:c r="P8" s="81" t="n">
        <x:v>175444</x:v>
      </x:c>
      <x:c r="Q8" s="117">
        <x:f>SUM(J8:P8)</x:f>
      </x:c>
      <x:c r="R8" s="81" t="n">
        <x:v>5226605</x:v>
      </x:c>
      <x:c r="S8" s="81" t="n">
        <x:v>186950</x:v>
      </x:c>
      <x:c r="T8" s="59">
        <x:f>SUM('Part C'!$R8:$S8)</x:f>
      </x:c>
      <x:c r="U8" s="81" t="n">
        <x:v>14848.3096590909</x:v>
      </x:c>
      <x:c r="V8" s="81" t="n">
        <x:v>531.107954545455</x:v>
      </x:c>
      <x:c r="W8" s="81" t="n">
        <x:v>1478408.08274721</x:v>
      </x:c>
      <x:c r="X8" s="81" t="n">
        <x:v>6891963.08274721</x:v>
      </x:c>
      <x:c r="Y8" s="12" t="n">
        <x:v>19579.4405759864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3184444</x:v>
      </x:c>
      <x:c r="E9" s="81" t="n">
        <x:v>705365</x:v>
      </x:c>
      <x:c r="F9" s="116" t="n">
        <x:v>1478103.48127747</x:v>
      </x:c>
      <x:c r="G9" s="81" t="n">
        <x:v>65818</x:v>
      </x:c>
      <x:c r="H9" s="81" t="n">
        <x:v>189052</x:v>
      </x:c>
      <x:c r="I9" s="117">
        <x:f>SUM(D9:H9)</x:f>
      </x:c>
      <x:c r="J9" s="81" t="n">
        <x:v>3525464</x:v>
      </x:c>
      <x:c r="K9" s="81" t="n">
        <x:v>219564</x:v>
      </x:c>
      <x:c r="L9" s="81" t="n">
        <x:v>1212005</x:v>
      </x:c>
      <x:c r="M9" s="81" t="n">
        <x:v>0</x:v>
      </x:c>
      <x:c r="N9" s="81" t="n">
        <x:v>244580</x:v>
      </x:c>
      <x:c r="O9" s="81" t="n">
        <x:v>210577</x:v>
      </x:c>
      <x:c r="P9" s="81" t="n">
        <x:v>210592</x:v>
      </x:c>
      <x:c r="Q9" s="117">
        <x:f>SUM(J9:P9)</x:f>
      </x:c>
      <x:c r="R9" s="81" t="n">
        <x:v>5586090</x:v>
      </x:c>
      <x:c r="S9" s="81" t="n">
        <x:v>36693</x:v>
      </x:c>
      <x:c r="T9" s="59">
        <x:f>SUM('Part C'!$R9:$S9)</x:f>
      </x:c>
      <x:c r="U9" s="81" t="n">
        <x:v>13591.4598540146</x:v>
      </x:c>
      <x:c r="V9" s="81" t="n">
        <x:v>89.2773722627737</x:v>
      </x:c>
      <x:c r="W9" s="81" t="n">
        <x:v>1726209.43752586</x:v>
      </x:c>
      <x:c r="X9" s="81" t="n">
        <x:v>7348992.43752586</x:v>
      </x:c>
      <x:c r="Y9" s="12" t="n">
        <x:v>17880.7601886274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2970593</x:v>
      </x:c>
      <x:c r="E10" s="81" t="n">
        <x:v>584082</x:v>
      </x:c>
      <x:c r="F10" s="116" t="n">
        <x:v>1350754.6237643</x:v>
      </x:c>
      <x:c r="G10" s="81" t="n">
        <x:v>67374</x:v>
      </x:c>
      <x:c r="H10" s="81" t="n">
        <x:v>176075</x:v>
      </x:c>
      <x:c r="I10" s="117">
        <x:f>SUM(D10:H10)</x:f>
      </x:c>
      <x:c r="J10" s="81" t="n">
        <x:v>3760682</x:v>
      </x:c>
      <x:c r="K10" s="81" t="n">
        <x:v>0</x:v>
      </x:c>
      <x:c r="L10" s="81" t="n">
        <x:v>683031</x:v>
      </x:c>
      <x:c r="M10" s="81" t="n">
        <x:v>0</x:v>
      </x:c>
      <x:c r="N10" s="81" t="n">
        <x:v>281458</x:v>
      </x:c>
      <x:c r="O10" s="81" t="n">
        <x:v>245070</x:v>
      </x:c>
      <x:c r="P10" s="81" t="n">
        <x:v>178639</x:v>
      </x:c>
      <x:c r="Q10" s="117">
        <x:f>SUM(J10:P10)</x:f>
      </x:c>
      <x:c r="R10" s="81" t="n">
        <x:v>5034270</x:v>
      </x:c>
      <x:c r="S10" s="81" t="n">
        <x:v>114610</x:v>
      </x:c>
      <x:c r="T10" s="59">
        <x:f>SUM('Part C'!$R10:$S10)</x:f>
      </x:c>
      <x:c r="U10" s="81" t="n">
        <x:v>15442.5460122699</x:v>
      </x:c>
      <x:c r="V10" s="81" t="n">
        <x:v>351.564417177914</x:v>
      </x:c>
      <x:c r="W10" s="81" t="n">
        <x:v>1369207.48572611</x:v>
      </x:c>
      <x:c r="X10" s="81" t="n">
        <x:v>6518087.48572611</x:v>
      </x:c>
      <x:c r="Y10" s="12" t="n">
        <x:v>19994.1333917979</x:v>
      </x:c>
    </x:row>
    <x:row r="11" spans="1:25" s="6" customFormat="1">
      <x:c r="A11" s="184" t="s">
        <x:v>146</x:v>
      </x:c>
      <x:c r="B11" s="184" t="s">
        <x:v>147</x:v>
      </x:c>
      <x:c r="C11" s="184" t="s">
        <x:v>148</x:v>
      </x:c>
      <x:c r="D11" s="81" t="n">
        <x:v>12927915</x:v>
      </x:c>
      <x:c r="E11" s="81" t="n">
        <x:v>3250712</x:v>
      </x:c>
      <x:c r="F11" s="116" t="n">
        <x:v>6147778.69324424</x:v>
      </x:c>
      <x:c r="G11" s="81" t="n">
        <x:v>581134</x:v>
      </x:c>
      <x:c r="H11" s="81" t="n">
        <x:v>882563</x:v>
      </x:c>
      <x:c r="I11" s="117">
        <x:f>SUM(D11:H11)</x:f>
      </x:c>
      <x:c r="J11" s="81" t="n">
        <x:v>15599349</x:v>
      </x:c>
      <x:c r="K11" s="81" t="n">
        <x:v>0</x:v>
      </x:c>
      <x:c r="L11" s="81" t="n">
        <x:v>4497488</x:v>
      </x:c>
      <x:c r="M11" s="81" t="n">
        <x:v>0</x:v>
      </x:c>
      <x:c r="N11" s="81" t="n">
        <x:v>1202717</x:v>
      </x:c>
      <x:c r="O11" s="81" t="n">
        <x:v>524197</x:v>
      </x:c>
      <x:c r="P11" s="81" t="n">
        <x:v>1966351</x:v>
      </x:c>
      <x:c r="Q11" s="117">
        <x:f>SUM(J11:P11)</x:f>
      </x:c>
      <x:c r="R11" s="81" t="n">
        <x:v>23663992</x:v>
      </x:c>
      <x:c r="S11" s="81" t="n">
        <x:v>126110</x:v>
      </x:c>
      <x:c r="T11" s="59">
        <x:f>SUM('Part C'!$R11:$S11)</x:f>
      </x:c>
      <x:c r="U11" s="81" t="n">
        <x:v>15169.2256410256</x:v>
      </x:c>
      <x:c r="V11" s="81" t="n">
        <x:v>80.8397435897436</x:v>
      </x:c>
      <x:c r="W11" s="81" t="n">
        <x:v>6552035.82126603</x:v>
      </x:c>
      <x:c r="X11" s="81" t="n">
        <x:v>30342137.821266</x:v>
      </x:c>
      <x:c r="Y11" s="12" t="n">
        <x:v>19450.0883469654</x:v>
      </x:c>
    </x:row>
    <x:row r="12" spans="1:25" s="6" customFormat="1">
      <x:c r="A12" s="184" t="s">
        <x:v>152</x:v>
      </x:c>
      <x:c r="B12" s="184" t="s">
        <x:v>153</x:v>
      </x:c>
      <x:c r="C12" s="184" t="s">
        <x:v>154</x:v>
      </x:c>
      <x:c r="D12" s="81" t="n">
        <x:v>3409496</x:v>
      </x:c>
      <x:c r="E12" s="81" t="n">
        <x:v>741698</x:v>
      </x:c>
      <x:c r="F12" s="116" t="n">
        <x:v>1577428.17265787</x:v>
      </x:c>
      <x:c r="G12" s="81" t="n">
        <x:v>68673</x:v>
      </x:c>
      <x:c r="H12" s="81" t="n">
        <x:v>183542</x:v>
      </x:c>
      <x:c r="I12" s="117">
        <x:f>SUM(D12:H12)</x:f>
      </x:c>
      <x:c r="J12" s="81" t="n">
        <x:v>3411656</x:v>
      </x:c>
      <x:c r="K12" s="81" t="n">
        <x:v>0</x:v>
      </x:c>
      <x:c r="L12" s="81" t="n">
        <x:v>1869091</x:v>
      </x:c>
      <x:c r="M12" s="81" t="n">
        <x:v>0</x:v>
      </x:c>
      <x:c r="N12" s="81" t="n">
        <x:v>302751</x:v>
      </x:c>
      <x:c r="O12" s="81" t="n">
        <x:v>230791</x:v>
      </x:c>
      <x:c r="P12" s="81" t="n">
        <x:v>166549</x:v>
      </x:c>
      <x:c r="Q12" s="117">
        <x:f>SUM(J12:P12)</x:f>
      </x:c>
      <x:c r="R12" s="81" t="n">
        <x:v>5911828</x:v>
      </x:c>
      <x:c r="S12" s="81" t="n">
        <x:v>69009</x:v>
      </x:c>
      <x:c r="T12" s="59">
        <x:f>SUM('Part C'!$R12:$S12)</x:f>
      </x:c>
      <x:c r="U12" s="81" t="n">
        <x:v>20670.7272727273</x:v>
      </x:c>
      <x:c r="V12" s="81" t="n">
        <x:v>241.29020979021</x:v>
      </x:c>
      <x:c r="W12" s="81" t="n">
        <x:v>1201206.56723211</x:v>
      </x:c>
      <x:c r="X12" s="81" t="n">
        <x:v>7182043.56723211</x:v>
      </x:c>
      <x:c r="Y12" s="12" t="n">
        <x:v>25112.0404448675</x:v>
      </x:c>
    </x:row>
    <x:row r="13" spans="1:25" s="6" customFormat="1">
      <x:c r="A13" s="184" t="s">
        <x:v>155</x:v>
      </x:c>
      <x:c r="B13" s="184" t="s">
        <x:v>156</x:v>
      </x:c>
      <x:c r="C13" s="184" t="s">
        <x:v>157</x:v>
      </x:c>
      <x:c r="D13" s="81" t="n">
        <x:v>3118159</x:v>
      </x:c>
      <x:c r="E13" s="81" t="n">
        <x:v>626697</x:v>
      </x:c>
      <x:c r="F13" s="116" t="n">
        <x:v>1423022.23334946</x:v>
      </x:c>
      <x:c r="G13" s="81" t="n">
        <x:v>65170</x:v>
      </x:c>
      <x:c r="H13" s="81" t="n">
        <x:v>197796</x:v>
      </x:c>
      <x:c r="I13" s="117">
        <x:f>SUM(D13:H13)</x:f>
      </x:c>
      <x:c r="J13" s="81" t="n">
        <x:v>3468308</x:v>
      </x:c>
      <x:c r="K13" s="81" t="n">
        <x:v>0</x:v>
      </x:c>
      <x:c r="L13" s="81" t="n">
        <x:v>1288800</x:v>
      </x:c>
      <x:c r="M13" s="81" t="n">
        <x:v>0</x:v>
      </x:c>
      <x:c r="N13" s="81" t="n">
        <x:v>291060</x:v>
      </x:c>
      <x:c r="O13" s="81" t="n">
        <x:v>209392</x:v>
      </x:c>
      <x:c r="P13" s="81" t="n">
        <x:v>173284</x:v>
      </x:c>
      <x:c r="Q13" s="117">
        <x:f>SUM(J13:P13)</x:f>
      </x:c>
      <x:c r="R13" s="81" t="n">
        <x:v>5368930</x:v>
      </x:c>
      <x:c r="S13" s="81" t="n">
        <x:v>61914</x:v>
      </x:c>
      <x:c r="T13" s="59">
        <x:f>SUM('Part C'!$R13:$S13)</x:f>
      </x:c>
      <x:c r="U13" s="81" t="n">
        <x:v>12999.8305084746</x:v>
      </x:c>
      <x:c r="V13" s="81" t="n">
        <x:v>149.912832929782</x:v>
      </x:c>
      <x:c r="W13" s="81" t="n">
        <x:v>1734609.48345056</x:v>
      </x:c>
      <x:c r="X13" s="81" t="n">
        <x:v>7165453.48345056</x:v>
      </x:c>
      <x:c r="Y13" s="12" t="n">
        <x:v>17349.7663037544</x:v>
      </x:c>
    </x:row>
    <x:row r="14" spans="1:25" s="6" customFormat="1">
      <x:c r="A14" s="184" t="s">
        <x:v>158</x:v>
      </x:c>
      <x:c r="B14" s="184" t="s">
        <x:v>159</x:v>
      </x:c>
      <x:c r="C14" s="184" t="s">
        <x:v>160</x:v>
      </x:c>
      <x:c r="D14" s="81" t="n">
        <x:v>8185184</x:v>
      </x:c>
      <x:c r="E14" s="81" t="n">
        <x:v>1535068</x:v>
      </x:c>
      <x:c r="F14" s="116" t="n">
        <x:v>3693635.93947526</x:v>
      </x:c>
      <x:c r="G14" s="81" t="n">
        <x:v>63873</x:v>
      </x:c>
      <x:c r="H14" s="81" t="n">
        <x:v>380772</x:v>
      </x:c>
      <x:c r="I14" s="117">
        <x:f>SUM(D14:H14)</x:f>
      </x:c>
      <x:c r="J14" s="81" t="n">
        <x:v>8555202</x:v>
      </x:c>
      <x:c r="K14" s="81" t="n">
        <x:v>0</x:v>
      </x:c>
      <x:c r="L14" s="81" t="n">
        <x:v>3374917</x:v>
      </x:c>
      <x:c r="M14" s="81" t="n">
        <x:v>0</x:v>
      </x:c>
      <x:c r="N14" s="81" t="n">
        <x:v>741527</x:v>
      </x:c>
      <x:c r="O14" s="81" t="n">
        <x:v>371603</x:v>
      </x:c>
      <x:c r="P14" s="81" t="n">
        <x:v>815284</x:v>
      </x:c>
      <x:c r="Q14" s="117">
        <x:f>SUM(J14:P14)</x:f>
      </x:c>
      <x:c r="R14" s="81" t="n">
        <x:v>13583800</x:v>
      </x:c>
      <x:c r="S14" s="81" t="n">
        <x:v>274733</x:v>
      </x:c>
      <x:c r="T14" s="59">
        <x:f>SUM('Part C'!$R14:$S14)</x:f>
      </x:c>
      <x:c r="U14" s="81" t="n">
        <x:v>15703.8150289017</x:v>
      </x:c>
      <x:c r="V14" s="81" t="n">
        <x:v>317.610404624277</x:v>
      </x:c>
      <x:c r="W14" s="81" t="n">
        <x:v>3633019.86243277</x:v>
      </x:c>
      <x:c r="X14" s="81" t="n">
        <x:v>17491552.8624328</x:v>
      </x:c>
      <x:c r="Y14" s="12" t="n">
        <x:v>20221.448395876</x:v>
      </x:c>
    </x:row>
    <x:row r="15" spans="1:25" s="6" customFormat="1">
      <x:c r="A15" s="184" t="s">
        <x:v>164</x:v>
      </x:c>
      <x:c r="B15" s="184" t="s">
        <x:v>165</x:v>
      </x:c>
      <x:c r="C15" s="184" t="s">
        <x:v>166</x:v>
      </x:c>
      <x:c r="D15" s="81" t="n">
        <x:v>6171869</x:v>
      </x:c>
      <x:c r="E15" s="81" t="n">
        <x:v>1233747</x:v>
      </x:c>
      <x:c r="F15" s="116" t="n">
        <x:v>2814088.50424382</x:v>
      </x:c>
      <x:c r="G15" s="81" t="n">
        <x:v>64060</x:v>
      </x:c>
      <x:c r="H15" s="81" t="n">
        <x:v>322942</x:v>
      </x:c>
      <x:c r="I15" s="117">
        <x:f>SUM(D15:H15)</x:f>
      </x:c>
      <x:c r="J15" s="81" t="n">
        <x:v>6949170</x:v>
      </x:c>
      <x:c r="K15" s="81" t="n">
        <x:v>0</x:v>
      </x:c>
      <x:c r="L15" s="81" t="n">
        <x:v>2253713</x:v>
      </x:c>
      <x:c r="M15" s="81" t="n">
        <x:v>0</x:v>
      </x:c>
      <x:c r="N15" s="81" t="n">
        <x:v>545503</x:v>
      </x:c>
      <x:c r="O15" s="81" t="n">
        <x:v>289263</x:v>
      </x:c>
      <x:c r="P15" s="81" t="n">
        <x:v>569059</x:v>
      </x:c>
      <x:c r="Q15" s="117">
        <x:f>SUM(J15:P15)</x:f>
      </x:c>
      <x:c r="R15" s="81" t="n">
        <x:v>10466666</x:v>
      </x:c>
      <x:c r="S15" s="81" t="n">
        <x:v>140041</x:v>
      </x:c>
      <x:c r="T15" s="59">
        <x:f>SUM('Part C'!$R15:$S15)</x:f>
      </x:c>
      <x:c r="U15" s="81" t="n">
        <x:v>16854.5346215781</x:v>
      </x:c>
      <x:c r="V15" s="81" t="n">
        <x:v>225.50885668277</x:v>
      </x:c>
      <x:c r="W15" s="81" t="n">
        <x:v>2608214.25961936</x:v>
      </x:c>
      <x:c r="X15" s="81" t="n">
        <x:v>13214921.2596194</x:v>
      </x:c>
      <x:c r="Y15" s="12" t="n">
        <x:v>21280.0664406109</x:v>
      </x:c>
    </x:row>
    <x:row r="16" spans="1:25" s="3" customFormat="1" ht="15" customHeight="1">
      <x:c r="A16" s="4" t="s">
        <x:v>167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202</x:v>
      </x:c>
      <x:c r="G6" s="144" t="s"/>
      <x:c r="H6" s="144" t="s"/>
      <x:c r="I6" s="144" t="s"/>
      <x:c r="J6" s="135" t="s"/>
      <x:c r="K6" s="134" t="s">
        <x:v>203</x:v>
      </x:c>
      <x:c r="L6" s="144" t="s"/>
      <x:c r="M6" s="144" t="s"/>
      <x:c r="N6" s="135" t="s"/>
      <x:c r="O6" s="65" t="s"/>
      <x:c r="P6" s="134" t="s">
        <x:v>204</x:v>
      </x:c>
      <x:c r="Q6" s="144" t="s"/>
      <x:c r="R6" s="144" t="s"/>
      <x:c r="S6" s="144" t="s"/>
      <x:c r="T6" s="144" t="s"/>
      <x:c r="U6" s="144" t="s"/>
      <x:c r="V6" s="135" t="s"/>
      <x:c r="W6" s="67" t="s">
        <x:v>205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75" t="s">
        <x:v>207</x:v>
      </x:c>
      <x:c r="F7" s="75" t="s">
        <x:v>208</x:v>
      </x:c>
      <x:c r="G7" s="100" t="s">
        <x:v>209</x:v>
      </x:c>
      <x:c r="H7" s="100" t="s">
        <x:v>210</x:v>
      </x:c>
      <x:c r="I7" s="100" t="s">
        <x:v>211</x:v>
      </x:c>
      <x:c r="J7" s="113" t="s">
        <x:v>212</x:v>
      </x:c>
      <x:c r="K7" s="75" t="s">
        <x:v>213</x:v>
      </x:c>
      <x:c r="L7" s="100" t="s">
        <x:v>214</x:v>
      </x:c>
      <x:c r="M7" s="100" t="s">
        <x:v>215</x:v>
      </x:c>
      <x:c r="N7" s="75" t="s">
        <x:v>216</x:v>
      </x:c>
      <x:c r="O7" s="113" t="s">
        <x:v>217</x:v>
      </x:c>
      <x:c r="P7" s="75" t="s">
        <x:v>218</x:v>
      </x:c>
      <x:c r="Q7" s="100" t="s">
        <x:v>219</x:v>
      </x:c>
      <x:c r="R7" s="100" t="s">
        <x:v>220</x:v>
      </x:c>
      <x:c r="S7" s="100" t="s">
        <x:v>221</x:v>
      </x:c>
      <x:c r="T7" s="100" t="s">
        <x:v>222</x:v>
      </x:c>
      <x:c r="U7" s="100" t="s">
        <x:v>182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0</x:v>
      </x:c>
      <x:c r="G8" s="119" t="n">
        <x:v>71</x:v>
      </x:c>
      <x:c r="H8" s="119" t="n">
        <x:v>0</x:v>
      </x:c>
      <x:c r="I8" s="119" t="n">
        <x:v>0</x:v>
      </x:c>
      <x:c r="J8" s="120">
        <x:f>SUM(F8:I8)</x:f>
      </x:c>
      <x:c r="K8" s="81" t="n">
        <x:v>200499</x:v>
      </x:c>
      <x:c r="L8" s="81" t="n">
        <x:v>65967</x:v>
      </x:c>
      <x:c r="M8" s="81" t="n">
        <x:v>0</x:v>
      </x:c>
      <x:c r="N8" s="117">
        <x:f>SUM(K8:M8)</x:f>
      </x:c>
      <x:c r="O8" s="121" t="n">
        <x:v>0</x:v>
      </x:c>
      <x:c r="P8" s="81" t="n">
        <x:v>2527</x:v>
      </x:c>
      <x:c r="Q8" s="81" t="n">
        <x:v>2207</x:v>
      </x:c>
      <x:c r="R8" s="81" t="n">
        <x:v>409</x:v>
      </x:c>
      <x:c r="S8" s="81" t="n">
        <x:v>0</x:v>
      </x:c>
      <x:c r="T8" s="81" t="n">
        <x:v>402</x:v>
      </x:c>
      <x:c r="U8" s="81" t="n">
        <x:v>2747</x:v>
      </x:c>
      <x:c r="V8" s="117">
        <x:f>SUM(P8:U8)</x:f>
      </x:c>
      <x:c r="W8" s="81" t="n">
        <x:v>0</x:v>
      </x:c>
      <x:c r="X8" s="81" t="n">
        <x:v>7019</x:v>
      </x:c>
      <x:c r="Y8" s="12" t="n">
        <x:v>1250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0</x:v>
      </x:c>
      <x:c r="G9" s="119" t="n">
        <x:v>66</x:v>
      </x:c>
      <x:c r="H9" s="119" t="n">
        <x:v>0</x:v>
      </x:c>
      <x:c r="I9" s="119" t="n">
        <x:v>0</x:v>
      </x:c>
      <x:c r="J9" s="120">
        <x:f>SUM(F9:I9)</x:f>
      </x:c>
      <x:c r="K9" s="81" t="n">
        <x:v>186379</x:v>
      </x:c>
      <x:c r="L9" s="81" t="n">
        <x:v>33185</x:v>
      </x:c>
      <x:c r="M9" s="81" t="n">
        <x:v>0</x:v>
      </x:c>
      <x:c r="N9" s="117">
        <x:f>SUM(K9:M9)</x:f>
      </x:c>
      <x:c r="O9" s="121" t="n">
        <x:v>0</x:v>
      </x:c>
      <x:c r="P9" s="81" t="n">
        <x:v>2527</x:v>
      </x:c>
      <x:c r="Q9" s="81" t="n">
        <x:v>2207</x:v>
      </x:c>
      <x:c r="R9" s="81" t="n">
        <x:v>409</x:v>
      </x:c>
      <x:c r="S9" s="81" t="n">
        <x:v>0</x:v>
      </x:c>
      <x:c r="T9" s="81" t="n">
        <x:v>402</x:v>
      </x:c>
      <x:c r="U9" s="81" t="n">
        <x:v>2747</x:v>
      </x:c>
      <x:c r="V9" s="117">
        <x:f>SUM(P9:U9)</x:f>
      </x:c>
      <x:c r="W9" s="81" t="n">
        <x:v>0</x:v>
      </x:c>
      <x:c r="X9" s="81" t="n">
        <x:v>7019</x:v>
      </x:c>
      <x:c r="Y9" s="12" t="n">
        <x:v>1250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2527</x:v>
      </x:c>
      <x:c r="Q10" s="81" t="n">
        <x:v>2207</x:v>
      </x:c>
      <x:c r="R10" s="81" t="n">
        <x:v>409</x:v>
      </x:c>
      <x:c r="S10" s="81" t="n">
        <x:v>0</x:v>
      </x:c>
      <x:c r="T10" s="81" t="n">
        <x:v>402</x:v>
      </x:c>
      <x:c r="U10" s="81" t="n">
        <x:v>2747</x:v>
      </x:c>
      <x:c r="V10" s="117">
        <x:f>SUM(P10:U10)</x:f>
      </x:c>
      <x:c r="W10" s="81" t="n">
        <x:v>0</x:v>
      </x:c>
      <x:c r="X10" s="81" t="n">
        <x:v>7019</x:v>
      </x:c>
      <x:c r="Y10" s="12" t="n">
        <x:v>1250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148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2527</x:v>
      </x:c>
      <x:c r="Q11" s="81" t="n">
        <x:v>2207</x:v>
      </x:c>
      <x:c r="R11" s="81" t="n">
        <x:v>409</x:v>
      </x:c>
      <x:c r="S11" s="81" t="n">
        <x:v>0</x:v>
      </x:c>
      <x:c r="T11" s="81" t="n">
        <x:v>0</x:v>
      </x:c>
      <x:c r="U11" s="81" t="n">
        <x:v>2747</x:v>
      </x:c>
      <x:c r="V11" s="117">
        <x:f>SUM(P11:U11)</x:f>
      </x:c>
      <x:c r="W11" s="81" t="n">
        <x:v>0</x:v>
      </x:c>
      <x:c r="X11" s="81" t="n">
        <x:v>6678</x:v>
      </x:c>
      <x:c r="Y11" s="12" t="n">
        <x:v>1250</x:v>
      </x:c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154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2527</x:v>
      </x:c>
      <x:c r="Q12" s="81" t="n">
        <x:v>2207</x:v>
      </x:c>
      <x:c r="R12" s="81" t="n">
        <x:v>409</x:v>
      </x:c>
      <x:c r="S12" s="81" t="n">
        <x:v>0</x:v>
      </x:c>
      <x:c r="T12" s="81" t="n">
        <x:v>402</x:v>
      </x:c>
      <x:c r="U12" s="81" t="n">
        <x:v>2747</x:v>
      </x:c>
      <x:c r="V12" s="117">
        <x:f>SUM(P12:U12)</x:f>
      </x:c>
      <x:c r="W12" s="81" t="n">
        <x:v>0</x:v>
      </x:c>
      <x:c r="X12" s="81" t="n">
        <x:v>7019</x:v>
      </x:c>
      <x:c r="Y12" s="12" t="n">
        <x:v>1250</x:v>
      </x:c>
    </x:row>
    <x:row r="13" spans="1:25" s="3" customFormat="1" x14ac:dyDescent="0.3">
      <x:c r="A13" s="184" t="s">
        <x:v>155</x:v>
      </x:c>
      <x:c r="B13" s="184" t="s">
        <x:v>156</x:v>
      </x:c>
      <x:c r="C13" s="184" t="s">
        <x:v>157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2527</x:v>
      </x:c>
      <x:c r="Q13" s="81" t="n">
        <x:v>2207</x:v>
      </x:c>
      <x:c r="R13" s="81" t="n">
        <x:v>409</x:v>
      </x:c>
      <x:c r="S13" s="81" t="n">
        <x:v>0</x:v>
      </x:c>
      <x:c r="T13" s="81" t="n">
        <x:v>402</x:v>
      </x:c>
      <x:c r="U13" s="81" t="n">
        <x:v>2747</x:v>
      </x:c>
      <x:c r="V13" s="117">
        <x:f>SUM(P13:U13)</x:f>
      </x:c>
      <x:c r="W13" s="81" t="n">
        <x:v>0</x:v>
      </x:c>
      <x:c r="X13" s="81" t="n">
        <x:v>7019</x:v>
      </x:c>
      <x:c r="Y13" s="12" t="n">
        <x:v>1250</x:v>
      </x:c>
    </x:row>
    <x:row r="14" spans="1:25" s="3" customFormat="1" x14ac:dyDescent="0.3">
      <x:c r="A14" s="184" t="s">
        <x:v>158</x:v>
      </x:c>
      <x:c r="B14" s="184" t="s">
        <x:v>159</x:v>
      </x:c>
      <x:c r="C14" s="184" t="s">
        <x:v>160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2527</x:v>
      </x:c>
      <x:c r="Q14" s="81" t="n">
        <x:v>2207</x:v>
      </x:c>
      <x:c r="R14" s="81" t="n">
        <x:v>409</x:v>
      </x:c>
      <x:c r="S14" s="81" t="n">
        <x:v>0</x:v>
      </x:c>
      <x:c r="T14" s="81" t="n">
        <x:v>0</x:v>
      </x:c>
      <x:c r="U14" s="81" t="n">
        <x:v>2747</x:v>
      </x:c>
      <x:c r="V14" s="117">
        <x:f>SUM(P14:U14)</x:f>
      </x:c>
      <x:c r="W14" s="81" t="n">
        <x:v>0</x:v>
      </x:c>
      <x:c r="X14" s="81" t="n">
        <x:v>6678</x:v>
      </x:c>
      <x:c r="Y14" s="12" t="n">
        <x:v>1250</x:v>
      </x:c>
    </x:row>
    <x:row r="15" spans="1:25" s="3" customFormat="1" x14ac:dyDescent="0.3">
      <x:c r="A15" s="184" t="s">
        <x:v>164</x:v>
      </x:c>
      <x:c r="B15" s="184" t="s">
        <x:v>165</x:v>
      </x:c>
      <x:c r="C15" s="184" t="s">
        <x:v>166</x:v>
      </x:c>
      <x:c r="D15" s="185" t="s">
        <x:v>138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2527</x:v>
      </x:c>
      <x:c r="Q15" s="81" t="n">
        <x:v>2207</x:v>
      </x:c>
      <x:c r="R15" s="81" t="n">
        <x:v>409</x:v>
      </x:c>
      <x:c r="S15" s="81" t="n">
        <x:v>0</x:v>
      </x:c>
      <x:c r="T15" s="81" t="n">
        <x:v>0</x:v>
      </x:c>
      <x:c r="U15" s="81" t="n">
        <x:v>2747</x:v>
      </x:c>
      <x:c r="V15" s="117">
        <x:f>SUM(P15:U15)</x:f>
      </x:c>
      <x:c r="W15" s="81" t="n">
        <x:v>0</x:v>
      </x:c>
      <x:c r="X15" s="81" t="n">
        <x:v>6679</x:v>
      </x:c>
      <x:c r="Y15" s="12" t="n">
        <x:v>1250</x:v>
      </x:c>
    </x:row>
    <x:row r="16" spans="1:25" s="3" customFormat="1" ht="15" customHeight="1" x14ac:dyDescent="0.3">
      <x:c r="A16" s="4" t="s">
        <x:v>226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227</x:v>
      </x:c>
      <x:c r="G19" s="144" t="s"/>
      <x:c r="H19" s="144" t="s"/>
      <x:c r="I19" s="144" t="s"/>
      <x:c r="J19" s="135" t="s"/>
      <x:c r="K19" s="134" t="s">
        <x:v>228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229</x:v>
      </x:c>
      <x:c r="F20" s="97" t="s">
        <x:v>208</x:v>
      </x:c>
      <x:c r="G20" s="5" t="s">
        <x:v>209</x:v>
      </x:c>
      <x:c r="H20" s="5" t="s">
        <x:v>210</x:v>
      </x:c>
      <x:c r="I20" s="98" t="s">
        <x:v>211</x:v>
      </x:c>
      <x:c r="J20" s="11" t="s">
        <x:v>212</x:v>
      </x:c>
      <x:c r="K20" s="97" t="s">
        <x:v>213</x:v>
      </x:c>
      <x:c r="L20" s="5" t="s">
        <x:v>225</x:v>
      </x:c>
      <x:c r="M20" s="98" t="s">
        <x:v>230</x:v>
      </x:c>
      <x:c r="N20" s="61" t="s">
        <x:v>216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231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232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154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155</x:v>
      </x:c>
      <x:c r="B13" s="184" t="s">
        <x:v>156</x:v>
      </x:c>
      <x:c r="C13" s="184" t="s">
        <x:v>157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158</x:v>
      </x:c>
      <x:c r="B14" s="184" t="s">
        <x:v>159</x:v>
      </x:c>
      <x:c r="C14" s="184" t="s">
        <x:v>160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164</x:v>
      </x:c>
      <x:c r="B15" s="184" t="s">
        <x:v>165</x:v>
      </x:c>
      <x:c r="C15" s="184" t="s">
        <x:v>166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242</x:v>
      </x:c>
      <x:c r="C1" s="82" t="s">
        <x:v>243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149</x:v>
      </x:c>
      <x:c r="B3" s="83" t="s">
        <x:v>244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161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161</x:v>
      </x:c>
      <x:c r="B6" s="83" t="s">
        <x:v>250</x:v>
      </x:c>
      <x:c r="C6" s="0" t="s"/>
      <x:c r="D6" s="0" t="s">
        <x:v>149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251</x:v>
      </x:c>
      <x:c r="B7" s="83" t="s">
        <x:v>6</x:v>
      </x:c>
      <x:c r="D7" s="2" t="s">
        <x:v>252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n">
        <x:v>5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252</x:v>
      </x:c>
      <x:c r="B11" s="83" t="n">
        <x:v>8</x:v>
      </x:c>
      <x:c r="D11" s="2" t="s">
        <x:v>251</x:v>
      </x:c>
      <x:c r="F11" s="2" t="n">
        <x:v>7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