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<x:sst xmlns:x="http://schemas.openxmlformats.org/spreadsheetml/2006/main" count="240" uniqueCount="240">
  <x:si>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</x:si>
  <x:si>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</x:si>
  <x:si>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Skaneateles</x:t>
  </x:si>
  <x:si>
    <x:t>BEDS Code</x:t>
  </x:si>
  <x:si>
    <x:t>421601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</x:si>
  <x:si>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</x:si>
  <x:si>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</x:si>
  <x:si>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</x:si>
  <x:si>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</x:si>
  <x:si>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</x:si>
  <x:si>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Connor Brown</x:t>
  </x:si>
  <x:si>
    <x:t>Street Address Line 1</x:t>
  </x:si>
  <x:si>
    <x:t>45 E. Elizabeth Street</x:t>
  </x:si>
  <x:si>
    <x:t>Title of Contact</x:t>
  </x:si>
  <x:si>
    <x:t>School Business Manager</x:t>
  </x:si>
  <x:si>
    <x:t>Street Address Line 2</x:t>
  </x:si>
  <x:si>
    <x:t/>
  </x:si>
  <x:si>
    <x:t>Email Address</x:t>
  </x:si>
  <x:si>
    <x:t>connorbrown@skanschools.org</x:t>
  </x:si>
  <x:si>
    <x:t>City</x:t>
  </x:si>
  <x:si>
    <x:t>Phone Number</x:t>
  </x:si>
  <x:si>
    <x:t>3152912268</x:t>
  </x:si>
  <x:si>
    <x:t>Zip Code</x:t>
  </x:si>
  <x:si>
    <x:t>13152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</x:si>
  <x:si>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</x:si>
  <x:si>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</x:si>
  <x:si>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</x:si>
  <x:si>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</x:si>
  <x:si>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</x:si>
  <x:si>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</x:si>
  <x:si>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</x:si>
  <x:si>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</x:si>
  <x:si>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</x:si>
  <x:si>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</x:si>
  <x:si>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</x:si>
  <x:si>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</x:si>
  <x:si>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</x:si>
  <x:si>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</x:si>
  <x:si>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</x:si>
  <x:si>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</x:si>
  <x:si>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</x:si>
  <x:si>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</x:si>
  <x:si>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</x:si>
  <x:si>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</x:si>
  <x:si>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</x:si>
  <x:si>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</x:si>
  <x:si>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</x:si>
  <x:si>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</x:si>
  <x:si>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</x:si>
  <x:si>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</x:si>
  <x:si>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</x:si>
  <x:si>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</x:si>
  <x:si>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</x:si>
  <x:si>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</x:si>
  <x:si>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</x:si>
  <x:si>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</x:si>
  <x:si>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</x:si>
  <x:si>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</x:si>
  <x:si>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</x:si>
  <x:si>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</x:si>
  <x:si>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</x:si>
  <x:si>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</x:si>
  <x:si>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</x:si>
  <x:si>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</x:si>
  <x:si>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</x:si>
  <x:si>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</x:si>
  <x:si>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</x:si>
  <x:si>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</x:si>
  <x:si>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</x:si>
  <x:si>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</x:si>
  <x:si>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</x:si>
  <x:si>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</x:si>
  <x:si>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</x:si>
  <x:si>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</x:si>
  <x:si>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</x:si>
  <x:si>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</x:si>
  <x:si>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</x:si>
  <x:si>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</x:si>
  <x:si>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</x:si>
  <x:si>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</x:si>
  <x:si>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</x:si>
  <x:si>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</x:si>
  <x:si>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</x:si>
  <x:si>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</x:si>
  <x:si>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</x:si>
  <x:si>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</x:si>
  <x:si>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</x:si>
  <x:si>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</x:si>
  <x:si>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</x:si>
  <x:si>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</x:si>
  <x:si>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</x:si>
  <x:si>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</x:si>
  <x:si>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</x:si>
  <x:si>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</x:si>
  <x:si>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</x:si>
  <x:si>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</x:si>
  <x:si>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</x:si>
  <x:si>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</x:si>
  <x:si>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</x:si>
  <x:si>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</x:si>
  <x:si>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</x:si>
  <x:si>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</x:si>
  <x:si>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</x:si>
  <x:si>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</x:si>
  <x:si>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</x:si>
  <x:si>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</x:si>
  <x:si>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</x:si>
  <x:si>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</x:si>
  <x:si>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</x:si>
  <x:si>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</x:si>
  <x:si>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</x:si>
  <x:si>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</x:si>
  <x:si>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</x:si>
  <x:si>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</x:si>
  <x:si>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</x:si>
  <x:si>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</x:si>
  <x:si>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</x:si>
  <x:si>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</x:si>
  <x:si>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</x:si>
  <x:si>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</x:si>
  <x:si>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</x:si>
  <x:si>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</x:si>
  <x:si>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</x:si>
  <x:si>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</x:si>
  <x:si>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</x:si>
  <x:si>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</x:si>
  <x:si>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</x:si>
  <x:si>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</x:si>
  <x:si>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</x:si>
  <x:si>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</x:si>
  <x:si>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421601060002</x:t>
  </x:si>
  <x:si>
    <x:t>SKANEATELES SENIOR HIGH SCHOOL</x:t>
  </x:si>
  <x:si>
    <x:t>Senior High School</x:t>
  </x:si>
  <x:si>
    <x:t>9</x:t>
  </x:si>
  <x:si>
    <x:t>12</x:t>
  </x:si>
  <x:si>
    <x:t>Yes</x:t>
  </x:si>
  <x:si>
    <x:t>No</x:t>
  </x:si>
  <x:si>
    <x:t>421601060003</x:t>
  </x:si>
  <x:si>
    <x:t>WATERMAN ELEMENTARY SCHOOL</x:t>
  </x:si>
  <x:si>
    <x:t>Elementary School</x:t>
  </x:si>
  <x:si>
    <x:t>K</x:t>
  </x:si>
  <x:si>
    <x:t>2</x:t>
  </x:si>
  <x:si>
    <x:t>421601060004</x:t>
  </x:si>
  <x:si>
    <x:t>STATE STREET INTERMEDIATE SCHOOL</x:t>
  </x:si>
  <x:si>
    <x:t>3</x:t>
  </x:si>
  <x:si>
    <x:t>5</x:t>
  </x:si>
  <x:si>
    <x:t>421601060005</x:t>
  </x:si>
  <x:si>
    <x:t>SKANEATELES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</x:si>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</x:sst>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35918226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595783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66350</x:v>
      </x:c>
      <x:c r="E16" s="10" t="n">
        <x:v>292500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229291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5051608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66350</x:v>
      </x:c>
      <x:c r="E24" s="10" t="n">
        <x:v>292500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1501305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31296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1118104</x:v>
      </x:c>
      <x:c r="E37" s="10" t="n">
        <x:v>2000</x:v>
      </x:c>
      <x:c r="F37" s="7" t="n">
        <x:v>14</x:v>
      </x:c>
      <x:c r="G37" s="132" t="n">
        <x:v>80007.4285714286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1264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31268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1016794</x:v>
      </x:c>
      <x:c r="E63" s="10" t="n">
        <x:v>0</x:v>
      </x:c>
      <x:c r="F63" s="84" t="n">
        <x:v>8</x:v>
      </x:c>
      <x:c r="G63" s="132" t="n">
        <x:v>127099.25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2476525</x:v>
      </x:c>
      <x:c r="E64" s="10" t="n">
        <x:v>0</x:v>
      </x:c>
      <x:c r="F64" s="84" t="n">
        <x:v>29</x:v>
      </x:c>
      <x:c r="G64" s="132" t="n">
        <x:v>85397.4137931034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958415</x:v>
      </x:c>
      <x:c r="E65" s="10" t="n">
        <x:v>0</x:v>
      </x:c>
      <x:c r="F65" s="84" t="n">
        <x:v>1</x:v>
      </x:c>
      <x:c r="G65" s="132" t="n">
        <x:v>958415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695830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334266</x:v>
      </x:c>
      <x:c r="E72" s="10" t="n">
        <x:v>0</x:v>
      </x:c>
      <x:c r="F72" s="84" t="n">
        <x:v>2</x:v>
      </x:c>
      <x:c r="G72" s="132" t="n">
        <x:v>167133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202623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35571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103553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826420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6555503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17024638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455</x:v>
      </x:c>
      <x:c r="L8" s="107" t="n">
        <x:v>0</x:v>
      </x:c>
      <x:c r="M8" s="107" t="n">
        <x:v>0</x:v>
      </x:c>
      <x:c r="N8" s="107" t="n">
        <x:v>56</x:v>
      </x:c>
      <x:c r="O8" s="107" t="n">
        <x:v>7</x:v>
      </x:c>
      <x:c r="P8" s="107" t="n">
        <x:v>34</x:v>
      </x:c>
      <x:c r="Q8" s="108" t="n">
        <x:v>1.5</x:v>
      </x:c>
      <x:c r="R8" s="108" t="n">
        <x:v>39</x:v>
      </x:c>
      <x:c r="S8" s="108" t="n">
        <x:v>13</x:v>
      </x:c>
      <x:c r="T8" s="108" t="n">
        <x:v>3.5</x:v>
      </x:c>
      <x:c r="U8" s="108" t="n">
        <x:v>7.1</x:v>
      </x:c>
      <x:c r="V8" s="108" t="n">
        <x:v>2.1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262</x:v>
      </x:c>
      <x:c r="L9" s="107" t="n">
        <x:v>0</x:v>
      </x:c>
      <x:c r="M9" s="107" t="n">
        <x:v>0</x:v>
      </x:c>
      <x:c r="N9" s="107" t="n">
        <x:v>33</x:v>
      </x:c>
      <x:c r="O9" s="107" t="n">
        <x:v>3</x:v>
      </x:c>
      <x:c r="P9" s="107" t="n">
        <x:v>22</x:v>
      </x:c>
      <x:c r="Q9" s="108" t="n">
        <x:v>2.5</x:v>
      </x:c>
      <x:c r="R9" s="108" t="n">
        <x:v>21.9</x:v>
      </x:c>
      <x:c r="S9" s="108" t="n">
        <x:v>11</x:v>
      </x:c>
      <x:c r="T9" s="108" t="n">
        <x:v>1.4</x:v>
      </x:c>
      <x:c r="U9" s="108" t="n">
        <x:v>4.7</x:v>
      </x:c>
      <x:c r="V9" s="108" t="n">
        <x:v>1.2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247</x:v>
      </x:c>
      <x:c r="L10" s="107" t="n">
        <x:v>0</x:v>
      </x:c>
      <x:c r="M10" s="107" t="n">
        <x:v>0</x:v>
      </x:c>
      <x:c r="N10" s="107" t="n">
        <x:v>41</x:v>
      </x:c>
      <x:c r="O10" s="107" t="n">
        <x:v>1</x:v>
      </x:c>
      <x:c r="P10" s="107" t="n">
        <x:v>16</x:v>
      </x:c>
      <x:c r="Q10" s="108" t="n">
        <x:v>1.5</x:v>
      </x:c>
      <x:c r="R10" s="108" t="n">
        <x:v>21.9</x:v>
      </x:c>
      <x:c r="S10" s="108" t="n">
        <x:v>6</x:v>
      </x:c>
      <x:c r="T10" s="108" t="n">
        <x:v>1.4</x:v>
      </x:c>
      <x:c r="U10" s="108" t="n">
        <x:v>5.2</x:v>
      </x:c>
      <x:c r="V10" s="108" t="n">
        <x:v>2.2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300</x:v>
      </x:c>
      <x:c r="L11" s="107" t="n">
        <x:v>0</x:v>
      </x:c>
      <x:c r="M11" s="107" t="n">
        <x:v>0</x:v>
      </x:c>
      <x:c r="N11" s="107" t="n">
        <x:v>57</x:v>
      </x:c>
      <x:c r="O11" s="107" t="n">
        <x:v>4</x:v>
      </x:c>
      <x:c r="P11" s="107" t="n">
        <x:v>22</x:v>
      </x:c>
      <x:c r="Q11" s="108" t="n">
        <x:v>1</x:v>
      </x:c>
      <x:c r="R11" s="108" t="n">
        <x:v>29.5</x:v>
      </x:c>
      <x:c r="S11" s="108" t="n">
        <x:v>8</x:v>
      </x:c>
      <x:c r="T11" s="108" t="n">
        <x:v>1.7</x:v>
      </x:c>
      <x:c r="U11" s="108" t="n">
        <x:v>6</x:v>
      </x:c>
      <x:c r="V11" s="108" t="n">
        <x:v>1.5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3546306</x:v>
      </x:c>
      <x:c r="E8" s="81" t="n">
        <x:v>1705005</x:v>
      </x:c>
      <x:c r="F8" s="116" t="n">
        <x:v>1767156.31649926</x:v>
      </x:c>
      <x:c r="G8" s="81" t="n">
        <x:v>687002</x:v>
      </x:c>
      <x:c r="H8" s="81" t="n">
        <x:v>510230</x:v>
      </x:c>
      <x:c r="I8" s="117">
        <x:f>SUM(D8:H8)</x:f>
      </x:c>
      <x:c r="J8" s="81" t="n">
        <x:v>5070216</x:v>
      </x:c>
      <x:c r="K8" s="81" t="n">
        <x:v>0</x:v>
      </x:c>
      <x:c r="L8" s="81" t="n">
        <x:v>671665</x:v>
      </x:c>
      <x:c r="M8" s="81" t="n">
        <x:v>0</x:v>
      </x:c>
      <x:c r="N8" s="81" t="n">
        <x:v>514141</x:v>
      </x:c>
      <x:c r="O8" s="81" t="n">
        <x:v>614899</x:v>
      </x:c>
      <x:c r="P8" s="81" t="n">
        <x:v>1344778</x:v>
      </x:c>
      <x:c r="Q8" s="117">
        <x:f>SUM(J8:P8)</x:f>
      </x:c>
      <x:c r="R8" s="81" t="n">
        <x:v>8080663</x:v>
      </x:c>
      <x:c r="S8" s="81" t="n">
        <x:v>135036</x:v>
      </x:c>
      <x:c r="T8" s="59">
        <x:f>SUM('Part C'!$R8:$S8)</x:f>
      </x:c>
      <x:c r="U8" s="81" t="n">
        <x:v>17759.6989010989</x:v>
      </x:c>
      <x:c r="V8" s="81" t="n">
        <x:v>296.782417582418</x:v>
      </x:c>
      <x:c r="W8" s="81" t="n">
        <x:v>2405043.96756329</x:v>
      </x:c>
      <x:c r="X8" s="81" t="n">
        <x:v>10620742.9675633</x:v>
      </x:c>
      <x:c r="Y8" s="12" t="n">
        <x:v>23342.2922364028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2320387</x:v>
      </x:c>
      <x:c r="E9" s="81" t="n">
        <x:v>870310</x:v>
      </x:c>
      <x:c r="F9" s="116" t="n">
        <x:v>1073724.32476104</x:v>
      </x:c>
      <x:c r="G9" s="81" t="n">
        <x:v>195537</x:v>
      </x:c>
      <x:c r="H9" s="81" t="n">
        <x:v>220524</x:v>
      </x:c>
      <x:c r="I9" s="117">
        <x:f>SUM(D9:H9)</x:f>
      </x:c>
      <x:c r="J9" s="81" t="n">
        <x:v>2977943</x:v>
      </x:c>
      <x:c r="K9" s="81" t="n">
        <x:v>0</x:v>
      </x:c>
      <x:c r="L9" s="81" t="n">
        <x:v>675840</x:v>
      </x:c>
      <x:c r="M9" s="81" t="n">
        <x:v>0</x:v>
      </x:c>
      <x:c r="N9" s="81" t="n">
        <x:v>268609</x:v>
      </x:c>
      <x:c r="O9" s="81" t="n">
        <x:v>316542</x:v>
      </x:c>
      <x:c r="P9" s="81" t="n">
        <x:v>441548</x:v>
      </x:c>
      <x:c r="Q9" s="117">
        <x:f>SUM(J9:P9)</x:f>
      </x:c>
      <x:c r="R9" s="81" t="n">
        <x:v>4410863</x:v>
      </x:c>
      <x:c r="S9" s="81" t="n">
        <x:v>269618</x:v>
      </x:c>
      <x:c r="T9" s="59">
        <x:f>SUM('Part C'!$R9:$S9)</x:f>
      </x:c>
      <x:c r="U9" s="81" t="n">
        <x:v>16835.3549618321</x:v>
      </x:c>
      <x:c r="V9" s="81" t="n">
        <x:v>1029.07633587786</x:v>
      </x:c>
      <x:c r="W9" s="81" t="n">
        <x:v>1384882.46044304</x:v>
      </x:c>
      <x:c r="X9" s="81" t="n">
        <x:v>6065363.46044304</x:v>
      </x:c>
      <x:c r="Y9" s="12" t="n">
        <x:v>23150.2422154314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2268607</x:v>
      </x:c>
      <x:c r="E10" s="81" t="n">
        <x:v>492713</x:v>
      </x:c>
      <x:c r="F10" s="116" t="n">
        <x:v>929231.591858822</x:v>
      </x:c>
      <x:c r="G10" s="81" t="n">
        <x:v>184342</x:v>
      </x:c>
      <x:c r="H10" s="81" t="n">
        <x:v>270763</x:v>
      </x:c>
      <x:c r="I10" s="117">
        <x:f>SUM(D10:H10)</x:f>
      </x:c>
      <x:c r="J10" s="81" t="n">
        <x:v>2796052</x:v>
      </x:c>
      <x:c r="K10" s="81" t="n">
        <x:v>0</x:v>
      </x:c>
      <x:c r="L10" s="81" t="n">
        <x:v>647627</x:v>
      </x:c>
      <x:c r="M10" s="81" t="n">
        <x:v>0</x:v>
      </x:c>
      <x:c r="N10" s="81" t="n">
        <x:v>258073</x:v>
      </x:c>
      <x:c r="O10" s="81" t="n">
        <x:v>359556</x:v>
      </x:c>
      <x:c r="P10" s="81" t="n">
        <x:v>84348</x:v>
      </x:c>
      <x:c r="Q10" s="117">
        <x:f>SUM(J10:P10)</x:f>
      </x:c>
      <x:c r="R10" s="81" t="n">
        <x:v>4043566</x:v>
      </x:c>
      <x:c r="S10" s="81" t="n">
        <x:v>102089</x:v>
      </x:c>
      <x:c r="T10" s="59">
        <x:f>SUM('Part C'!$R10:$S10)</x:f>
      </x:c>
      <x:c r="U10" s="81" t="n">
        <x:v>16370.7125506073</x:v>
      </x:c>
      <x:c r="V10" s="81" t="n">
        <x:v>413.315789473684</x:v>
      </x:c>
      <x:c r="W10" s="81" t="n">
        <x:v>1305595.29667722</x:v>
      </x:c>
      <x:c r="X10" s="81" t="n">
        <x:v>5451250.29667722</x:v>
      </x:c>
      <x:c r="Y10" s="12" t="n">
        <x:v>22069.8392578025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2276793</x:v>
      </x:c>
      <x:c r="E11" s="81" t="n">
        <x:v>1076058</x:v>
      </x:c>
      <x:c r="F11" s="116" t="n">
        <x:v>1128291.9299449</x:v>
      </x:c>
      <x:c r="G11" s="81" t="n">
        <x:v>223897</x:v>
      </x:c>
      <x:c r="H11" s="81" t="n">
        <x:v>372848</x:v>
      </x:c>
      <x:c r="I11" s="117">
        <x:f>SUM(D11:H11)</x:f>
      </x:c>
      <x:c r="J11" s="81" t="n">
        <x:v>2912018</x:v>
      </x:c>
      <x:c r="K11" s="81" t="n">
        <x:v>0</x:v>
      </x:c>
      <x:c r="L11" s="81" t="n">
        <x:v>692893</x:v>
      </x:c>
      <x:c r="M11" s="81" t="n">
        <x:v>0</x:v>
      </x:c>
      <x:c r="N11" s="81" t="n">
        <x:v>284276</x:v>
      </x:c>
      <x:c r="O11" s="81" t="n">
        <x:v>411119</x:v>
      </x:c>
      <x:c r="P11" s="81" t="n">
        <x:v>777582</x:v>
      </x:c>
      <x:c r="Q11" s="117">
        <x:f>SUM(J11:P11)</x:f>
      </x:c>
      <x:c r="R11" s="81" t="n">
        <x:v>4990848</x:v>
      </x:c>
      <x:c r="S11" s="81" t="n">
        <x:v>87040</x:v>
      </x:c>
      <x:c r="T11" s="59">
        <x:f>SUM('Part C'!$R11:$S11)</x:f>
      </x:c>
      <x:c r="U11" s="81" t="n">
        <x:v>16636.16</x:v>
      </x:c>
      <x:c r="V11" s="81" t="n">
        <x:v>290.133333333333</x:v>
      </x:c>
      <x:c r="W11" s="81" t="n">
        <x:v>1585743.27531646</x:v>
      </x:c>
      <x:c r="X11" s="81" t="n">
        <x:v>6663631.27531646</x:v>
      </x:c>
      <x:c r="Y11" s="12" t="n">
        <x:v>22212.1042510549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139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139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140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