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<x:sst xmlns:x="http://schemas.openxmlformats.org/spreadsheetml/2006/main" count="229" uniqueCount="229">
  <x:si>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</x:si>
  <x:si>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</x:si>
  <x:si>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Sharon Springs</x:t>
  </x:si>
  <x:si>
    <x:t>BEDS Code</x:t>
  </x:si>
  <x:si>
    <x:t>541401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</x:si>
  <x:si>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</x:si>
  <x:si>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</x:si>
  <x:si>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</x:si>
  <x:si>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</x:si>
  <x:si>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</x:si>
  <x:si>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Anthony DiPace</x:t>
  </x:si>
  <x:si>
    <x:t>Street Address Line 1</x:t>
  </x:si>
  <x:si>
    <x:t>514 State Highway 20</x:t>
  </x:si>
  <x:si>
    <x:t>Title of Contact</x:t>
  </x:si>
  <x:si>
    <x:t>School Business Official</x:t>
  </x:si>
  <x:si>
    <x:t>Street Address Line 2</x:t>
  </x:si>
  <x:si>
    <x:t/>
  </x:si>
  <x:si>
    <x:t>Email Address</x:t>
  </x:si>
  <x:si>
    <x:t>adipace@sharonsprings.org</x:t>
  </x:si>
  <x:si>
    <x:t>City</x:t>
  </x:si>
  <x:si>
    <x:t>Phone Number</x:t>
  </x:si>
  <x:si>
    <x:t>5182842266</x:t>
  </x:si>
  <x:si>
    <x:t>Zip Code</x:t>
  </x:si>
  <x:si>
    <x:t>13459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</x:si>
  <x:si>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</x:si>
  <x:si>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</x:si>
  <x:si>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</x:si>
  <x:si>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</x:si>
  <x:si>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</x:si>
  <x:si>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</x:si>
  <x:si>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</x:si>
  <x:si>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</x:si>
  <x:si>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</x:si>
  <x:si>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</x:si>
  <x:si>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</x:si>
  <x:si>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</x:si>
  <x:si>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</x:si>
  <x:si>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</x:si>
  <x:si>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</x:si>
  <x:si>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</x:si>
  <x:si>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</x:si>
  <x:si>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</x:si>
  <x:si>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</x:si>
  <x:si>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</x:si>
  <x:si>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</x:si>
  <x:si>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</x:si>
  <x:si>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</x:si>
  <x:si>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</x:si>
  <x:si>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</x:si>
  <x:si>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</x:si>
  <x:si>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</x:si>
  <x:si>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</x:si>
  <x:si>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</x:si>
  <x:si>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</x:si>
  <x:si>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</x:si>
  <x:si>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</x:si>
  <x:si>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</x:si>
  <x:si>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</x:si>
  <x:si>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</x:si>
  <x:si>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</x:si>
  <x:si>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</x:si>
  <x:si>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</x:si>
  <x:si>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</x:si>
  <x:si>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</x:si>
  <x:si>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</x:si>
  <x:si>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</x:si>
  <x:si>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</x:si>
  <x:si>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</x:si>
  <x:si>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</x:si>
  <x:si>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</x:si>
  <x:si>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</x:si>
  <x:si>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</x:si>
  <x:si>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</x:si>
  <x:si>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</x:si>
  <x:si>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</x:si>
  <x:si>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</x:si>
  <x:si>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</x:si>
  <x:si>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</x:si>
  <x:si>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</x:si>
  <x:si>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</x:si>
  <x:si>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</x:si>
  <x:si>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</x:si>
  <x:si>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</x:si>
  <x:si>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</x:si>
  <x:si>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</x:si>
  <x:si>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</x:si>
  <x:si>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</x:si>
  <x:si>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</x:si>
  <x:si>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</x:si>
  <x:si>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</x:si>
  <x:si>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</x:si>
  <x:si>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</x:si>
  <x:si>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</x:si>
  <x:si>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</x:si>
  <x:si>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</x:si>
  <x:si>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</x:si>
  <x:si>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</x:si>
  <x:si>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</x:si>
  <x:si>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</x:si>
  <x:si>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</x:si>
  <x:si>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</x:si>
  <x:si>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</x:si>
  <x:si>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</x:si>
  <x:si>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</x:si>
  <x:si>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</x:si>
  <x:si>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</x:si>
  <x:si>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</x:si>
  <x:si>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</x:si>
  <x:si>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</x:si>
  <x:si>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</x:si>
  <x:si>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</x:si>
  <x:si>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</x:si>
  <x:si>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</x:si>
  <x:si>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</x:si>
  <x:si>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</x:si>
  <x:si>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</x:si>
  <x:si>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</x:si>
  <x:si>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</x:si>
  <x:si>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</x:si>
  <x:si>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</x:si>
  <x:si>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</x:si>
  <x:si>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</x:si>
  <x:si>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</x:si>
  <x:si>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</x:si>
  <x:si>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</x:si>
  <x:si>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</x:si>
  <x:si>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</x:si>
  <x:si>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</x:si>
  <x:si>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</x:si>
  <x:si>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</x:si>
  <x:si>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541401040001</x:t>
  </x:si>
  <x:si>
    <x:t>SHARON SPRINGS CENTRAL SCHOOL</x:t>
  </x:si>
  <x:si>
    <x:t>54141401040001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</x:si>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</x:sst>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9880976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41716</x:v>
      </x:c>
      <x:c r="E15" s="10" t="n">
        <x:v>1662225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234954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732657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234954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610716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180433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15701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487572</x:v>
      </x:c>
      <x:c r="E63" s="10" t="n">
        <x:v>0</x:v>
      </x:c>
      <x:c r="F63" s="84" t="n">
        <x:v>8</x:v>
      </x:c>
      <x:c r="G63" s="132" t="n">
        <x:v>60946.5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792285</x:v>
      </x:c>
      <x:c r="E64" s="10" t="n">
        <x:v>0</x:v>
      </x:c>
      <x:c r="F64" s="84" t="n">
        <x:v>7</x:v>
      </x:c>
      <x:c r="G64" s="132" t="n">
        <x:v>113183.571428571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123638</x:v>
      </x:c>
      <x:c r="E65" s="10" t="n">
        <x:v>0</x:v>
      </x:c>
      <x:c r="F65" s="84" t="n">
        <x:v>1.5</x:v>
      </x:c>
      <x:c r="G65" s="132" t="n">
        <x:v>82425.3333333333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306122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13283</x:v>
      </x:c>
      <x:c r="E72" s="10" t="n">
        <x:v>0</x:v>
      </x:c>
      <x:c r="F72" s="84" t="n">
        <x:v>0.1</x:v>
      </x:c>
      <x:c r="G72" s="132" t="n">
        <x:v>132830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5300</x:v>
      </x:c>
      <x:c r="E74" s="10" t="n">
        <x:v>0</x:v>
      </x:c>
      <x:c r="F74" s="84" t="n">
        <x:v>0.1</x:v>
      </x:c>
      <x:c r="G74" s="132" t="n">
        <x:v>53000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38050</x:v>
      </x:c>
      <x:c r="E75" s="10" t="n">
        <x:v>0</x:v>
      </x:c>
      <x:c r="F75" s="84" t="n">
        <x:v>0.5</x:v>
      </x:c>
      <x:c r="G75" s="132" t="n">
        <x:v>76100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21085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453018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2791295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4916480.02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294</x:v>
      </x:c>
      <x:c r="L8" s="107" t="n">
        <x:v>20</x:v>
      </x:c>
      <x:c r="M8" s="107" t="n">
        <x:v>0</x:v>
      </x:c>
      <x:c r="N8" s="107" t="n">
        <x:v>169</x:v>
      </x:c>
      <x:c r="O8" s="107" t="n">
        <x:v>0</x:v>
      </x:c>
      <x:c r="P8" s="107" t="n">
        <x:v>51</x:v>
      </x:c>
      <x:c r="Q8" s="108" t="n">
        <x:v>3</x:v>
      </x:c>
      <x:c r="R8" s="108" t="n">
        <x:v>28</x:v>
      </x:c>
      <x:c r="S8" s="108" t="n">
        <x:v>3</x:v>
      </x:c>
      <x:c r="T8" s="108" t="n">
        <x:v>3</x:v>
      </x:c>
      <x:c r="U8" s="108" t="n">
        <x:v>3.5</x:v>
      </x:c>
      <x:c r="V8" s="108" t="n">
        <x:v>28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3248007</x:v>
      </x:c>
      <x:c r="E8" s="81" t="n">
        <x:v>601106</x:v>
      </x:c>
      <x:c r="F8" s="116" t="n">
        <x:v>1830637.44013772</x:v>
      </x:c>
      <x:c r="G8" s="81" t="n">
        <x:v>927041</x:v>
      </x:c>
      <x:c r="H8" s="81" t="n">
        <x:v>1080766</x:v>
      </x:c>
      <x:c r="I8" s="117">
        <x:f>SUM(D8:H8)</x:f>
      </x:c>
      <x:c r="J8" s="81" t="n">
        <x:v>4684960</x:v>
      </x:c>
      <x:c r="K8" s="81" t="n">
        <x:v>41716</x:v>
      </x:c>
      <x:c r="L8" s="81" t="n">
        <x:v>2918325</x:v>
      </x:c>
      <x:c r="M8" s="81" t="n">
        <x:v>0</x:v>
      </x:c>
      <x:c r="N8" s="81" t="n">
        <x:v>42556</x:v>
      </x:c>
      <x:c r="O8" s="81" t="n">
        <x:v>0</x:v>
      </x:c>
      <x:c r="P8" s="81" t="n">
        <x:v>0</x:v>
      </x:c>
      <x:c r="Q8" s="117">
        <x:f>SUM(J8:P8)</x:f>
      </x:c>
      <x:c r="R8" s="81" t="n">
        <x:v>6025332</x:v>
      </x:c>
      <x:c r="S8" s="81" t="n">
        <x:v>1662225</x:v>
      </x:c>
      <x:c r="T8" s="59">
        <x:f>SUM('Part C'!$R8:$S8)</x:f>
      </x:c>
      <x:c r="U8" s="81" t="n">
        <x:v>19188.9554140127</x:v>
      </x:c>
      <x:c r="V8" s="81" t="n">
        <x:v>5293.7101910828</x:v>
      </x:c>
      <x:c r="W8" s="81" t="n">
        <x:v>2256054</x:v>
      </x:c>
      <x:c r="X8" s="81" t="n">
        <x:v>9943611</x:v>
      </x:c>
      <x:c r="Y8" s="12" t="n">
        <x:v>31667.550955414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14</x:v>
      </x:c>
      <x:c r="G8" s="119" t="n">
        <x:v>0</x:v>
      </x:c>
      <x:c r="H8" s="119" t="n">
        <x:v>6</x:v>
      </x:c>
      <x:c r="I8" s="119" t="n">
        <x:v>0</x:v>
      </x:c>
      <x:c r="J8" s="120">
        <x:f>SUM(F8:I8)</x:f>
      </x:c>
      <x:c r="K8" s="81" t="n">
        <x:v>41716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