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<x:sst xmlns:x="http://schemas.openxmlformats.org/spreadsheetml/2006/main" count="238" uniqueCount="238">
  <x:si>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</x:si>
  <x:si>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</x:si>
  <x:si>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Saranac</x:t>
  </x:si>
  <x:si>
    <x:t>BEDS Code</x:t>
  </x:si>
  <x:si>
    <x:t>091402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</x:si>
  <x:si>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</x:si>
  <x:si>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</x:si>
  <x:si>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</x:si>
  <x:si>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</x:si>
  <x:si>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</x:si>
  <x:si>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Danielle McAfee</x:t>
  </x:si>
  <x:si>
    <x:t>Street Address Line 1</x:t>
  </x:si>
  <x:si>
    <x:t>PO Box 8</x:t>
  </x:si>
  <x:si>
    <x:t>Title of Contact</x:t>
  </x:si>
  <x:si>
    <x:t>Business Manager</x:t>
  </x:si>
  <x:si>
    <x:t>Street Address Line 2</x:t>
  </x:si>
  <x:si>
    <x:t/>
  </x:si>
  <x:si>
    <x:t>Email Address</x:t>
  </x:si>
  <x:si>
    <x:t>dmcafee@saranac.org</x:t>
  </x:si>
  <x:si>
    <x:t>City</x:t>
  </x:si>
  <x:si>
    <x:t>Phone Number</x:t>
  </x:si>
  <x:si>
    <x:t>5185655606</x:t>
  </x:si>
  <x:si>
    <x:t>Zip Code</x:t>
  </x:si>
  <x:si>
    <x:t>12981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</x:si>
  <x:si>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</x:si>
  <x:si>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</x:si>
  <x:si>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</x:si>
  <x:si>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</x:si>
  <x:si>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</x:si>
  <x:si>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</x:si>
  <x:si>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</x:si>
  <x:si>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</x:si>
  <x:si>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</x:si>
  <x:si>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</x:si>
  <x:si>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</x:si>
  <x:si>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</x:si>
  <x:si>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</x:si>
  <x:si>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</x:si>
  <x:si>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</x:si>
  <x:si>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</x:si>
  <x:si>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</x:si>
  <x:si>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</x:si>
  <x:si>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</x:si>
  <x:si>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</x:si>
  <x:si>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</x:si>
  <x:si>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</x:si>
  <x:si>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</x:si>
  <x:si>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</x:si>
  <x:si>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</x:si>
  <x:si>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</x:si>
  <x:si>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</x:si>
  <x:si>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</x:si>
  <x:si>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</x:si>
  <x:si>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</x:si>
  <x:si>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</x:si>
  <x:si>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</x:si>
  <x:si>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</x:si>
  <x:si>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</x:si>
  <x:si>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</x:si>
  <x:si>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</x:si>
  <x:si>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</x:si>
  <x:si>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</x:si>
  <x:si>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</x:si>
  <x:si>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</x:si>
  <x:si>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</x:si>
  <x:si>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</x:si>
  <x:si>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</x:si>
  <x:si>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</x:si>
  <x:si>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</x:si>
  <x:si>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</x:si>
  <x:si>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</x:si>
  <x:si>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</x:si>
  <x:si>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</x:si>
  <x:si>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</x:si>
  <x:si>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</x:si>
  <x:si>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</x:si>
  <x:si>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</x:si>
  <x:si>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</x:si>
  <x:si>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</x:si>
  <x:si>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</x:si>
  <x:si>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</x:si>
  <x:si>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</x:si>
  <x:si>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</x:si>
  <x:si>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</x:si>
  <x:si>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</x:si>
  <x:si>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</x:si>
  <x:si>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</x:si>
  <x:si>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</x:si>
  <x:si>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</x:si>
  <x:si>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</x:si>
  <x:si>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</x:si>
  <x:si>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</x:si>
  <x:si>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</x:si>
  <x:si>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</x:si>
  <x:si>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</x:si>
  <x:si>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</x:si>
  <x:si>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</x:si>
  <x:si>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</x:si>
  <x:si>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</x:si>
  <x:si>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</x:si>
  <x:si>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</x:si>
  <x:si>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</x:si>
  <x:si>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</x:si>
  <x:si>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</x:si>
  <x:si>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</x:si>
  <x:si>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</x:si>
  <x:si>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</x:si>
  <x:si>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</x:si>
  <x:si>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</x:si>
  <x:si>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</x:si>
  <x:si>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</x:si>
  <x:si>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</x:si>
  <x:si>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</x:si>
  <x:si>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</x:si>
  <x:si>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</x:si>
  <x:si>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</x:si>
  <x:si>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</x:si>
  <x:si>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</x:si>
  <x:si>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</x:si>
  <x:si>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</x:si>
  <x:si>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</x:si>
  <x:si>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</x:si>
  <x:si>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</x:si>
  <x:si>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</x:si>
  <x:si>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</x:si>
  <x:si>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</x:si>
  <x:si>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</x:si>
  <x:si>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</x:si>
  <x:si>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</x:si>
  <x:si>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</x:si>
  <x:si>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091402060002</x:t>
  </x:si>
  <x:si>
    <x:t>MORRISONVILLE ELEMENTARY SCHOOL</x:t>
  </x:si>
  <x:si>
    <x:t>Elementary School</x:t>
  </x:si>
  <x:si>
    <x:t>Pre-K</x:t>
  </x:si>
  <x:si>
    <x:t>5</x:t>
  </x:si>
  <x:si>
    <x:t>Yes</x:t>
  </x:si>
  <x:si>
    <x:t>No</x:t>
  </x:si>
  <x:si>
    <x:t>091402060004</x:t>
  </x:si>
  <x:si>
    <x:t>SARANAC ELEMENTARY SCHOOL</x:t>
  </x:si>
  <x:si>
    <x:t>091402060005</x:t>
  </x:si>
  <x:si>
    <x:t>SARANAC HIGH SCHOOL</x:t>
  </x:si>
  <x:si>
    <x:t>Senior High School</x:t>
  </x:si>
  <x:si>
    <x:t>9</x:t>
  </x:si>
  <x:si>
    <x:t>12</x:t>
  </x:si>
  <x:si>
    <x:t>091402060007</x:t>
  </x:si>
  <x:si>
    <x:t>SARANAC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</x:si>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</x:sst>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37205685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765758</x:v>
      </x:c>
      <x:c r="E15" s="10" t="n">
        <x:v>2595631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50550</x:v>
      </x:c>
      <x:c r="E16" s="10" t="n">
        <x:v>575000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2385795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50550</x:v>
      </x:c>
      <x:c r="E24" s="10" t="n">
        <x:v>575000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1752229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464479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4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51576</x:v>
      </x:c>
      <x:c r="E36" s="10" t="n">
        <x:v>0</x:v>
      </x:c>
      <x:c r="F36" s="7" t="n">
        <x:v>10</x:v>
      </x:c>
      <x:c r="G36" s="132" t="n">
        <x:v>5157.6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2017397</x:v>
      </x:c>
      <x:c r="E37" s="10" t="n">
        <x:v>0</x:v>
      </x:c>
      <x:c r="F37" s="7" t="n">
        <x:v>16</x:v>
      </x:c>
      <x:c r="G37" s="132" t="n">
        <x:v>126087.3125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600000</x:v>
      </x:c>
      <x:c r="E38" s="10" t="n">
        <x:v>0</x:v>
      </x:c>
      <x:c r="F38" s="7" t="n">
        <x:v>5</x:v>
      </x:c>
      <x:c r="G38" s="132" t="n">
        <x:v>120000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250000</x:v>
      </x:c>
      <x:c r="E41" s="10" t="n">
        <x:v>0</x:v>
      </x:c>
      <x:c r="F41" s="7" t="n">
        <x:v>11</x:v>
      </x:c>
      <x:c r="G41" s="132" t="n">
        <x:v>22727.2727272727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31623</x:v>
      </x:c>
      <x:c r="E43" s="10" t="n">
        <x:v>0</x:v>
      </x:c>
      <x:c r="F43" s="7" t="n">
        <x:v>23</x:v>
      </x:c>
      <x:c r="G43" s="132" t="n">
        <x:v>1374.91304347826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15467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608720</x:v>
      </x:c>
      <x:c r="E63" s="10" t="n">
        <x:v>0</x:v>
      </x:c>
      <x:c r="F63" s="84" t="n">
        <x:v>7</x:v>
      </x:c>
      <x:c r="G63" s="132" t="n">
        <x:v>86960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1829626</x:v>
      </x:c>
      <x:c r="E64" s="10" t="n">
        <x:v>0</x:v>
      </x:c>
      <x:c r="F64" s="84" t="n">
        <x:v>23</x:v>
      </x:c>
      <x:c r="G64" s="132" t="n">
        <x:v>79548.9565217391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963980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575904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78996</x:v>
      </x:c>
      <x:c r="E72" s="10" t="n">
        <x:v>0</x:v>
      </x:c>
      <x:c r="F72" s="84" t="n">
        <x:v>0.5</x:v>
      </x:c>
      <x:c r="G72" s="132" t="n">
        <x:v>157992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290987</x:v>
      </x:c>
      <x:c r="E77" s="10" t="n">
        <x:v>0</x:v>
      </x:c>
      <x:c r="F77" s="84" t="n">
        <x:v>5.5</x:v>
      </x:c>
      <x:c r="G77" s="132" t="n">
        <x:v>52906.7272727273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148338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3739833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11957352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17729468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333</x:v>
      </x:c>
      <x:c r="L8" s="107" t="n">
        <x:v>40</x:v>
      </x:c>
      <x:c r="M8" s="107" t="n">
        <x:v>0</x:v>
      </x:c>
      <x:c r="N8" s="107" t="n">
        <x:v>108</x:v>
      </x:c>
      <x:c r="O8" s="107" t="n">
        <x:v>0</x:v>
      </x:c>
      <x:c r="P8" s="107" t="n">
        <x:v>39</x:v>
      </x:c>
      <x:c r="Q8" s="108" t="n">
        <x:v>9.5</x:v>
      </x:c>
      <x:c r="R8" s="108" t="n">
        <x:v>24</x:v>
      </x:c>
      <x:c r="S8" s="108" t="n">
        <x:v>19.4</x:v>
      </x:c>
      <x:c r="T8" s="108" t="n">
        <x:v>1.3</x:v>
      </x:c>
      <x:c r="U8" s="108" t="n">
        <x:v>8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335</x:v>
      </x:c>
      <x:c r="L9" s="107" t="n">
        <x:v>20</x:v>
      </x:c>
      <x:c r="M9" s="107" t="n">
        <x:v>0</x:v>
      </x:c>
      <x:c r="N9" s="107" t="n">
        <x:v>100</x:v>
      </x:c>
      <x:c r="O9" s="107" t="n">
        <x:v>0</x:v>
      </x:c>
      <x:c r="P9" s="107" t="n">
        <x:v>30</x:v>
      </x:c>
      <x:c r="Q9" s="108" t="n">
        <x:v>5.5</x:v>
      </x:c>
      <x:c r="R9" s="108" t="n">
        <x:v>28</x:v>
      </x:c>
      <x:c r="S9" s="108" t="n">
        <x:v>20.1</x:v>
      </x:c>
      <x:c r="T9" s="108" t="n">
        <x:v>1.3</x:v>
      </x:c>
      <x:c r="U9" s="108" t="n">
        <x:v>8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414</x:v>
      </x:c>
      <x:c r="L10" s="107" t="n">
        <x:v>0</x:v>
      </x:c>
      <x:c r="M10" s="107" t="n">
        <x:v>0</x:v>
      </x:c>
      <x:c r="N10" s="107" t="n">
        <x:v>156</x:v>
      </x:c>
      <x:c r="O10" s="107" t="n">
        <x:v>0</x:v>
      </x:c>
      <x:c r="P10" s="107" t="n">
        <x:v>70</x:v>
      </x:c>
      <x:c r="Q10" s="108" t="n">
        <x:v>5</x:v>
      </x:c>
      <x:c r="R10" s="108" t="n">
        <x:v>34.5</x:v>
      </x:c>
      <x:c r="S10" s="108" t="n">
        <x:v>6.2</x:v>
      </x:c>
      <x:c r="T10" s="108" t="n">
        <x:v>2.3</x:v>
      </x:c>
      <x:c r="U10" s="108" t="n">
        <x:v>5</x:v>
      </x:c>
      <x:c r="V10" s="108" t="n">
        <x:v>5.1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347</x:v>
      </x:c>
      <x:c r="L11" s="107" t="n">
        <x:v>0</x:v>
      </x:c>
      <x:c r="M11" s="107" t="n">
        <x:v>0</x:v>
      </x:c>
      <x:c r="N11" s="107" t="n">
        <x:v>149</x:v>
      </x:c>
      <x:c r="O11" s="107" t="n">
        <x:v>0</x:v>
      </x:c>
      <x:c r="P11" s="107" t="n">
        <x:v>65</x:v>
      </x:c>
      <x:c r="Q11" s="108" t="n">
        <x:v>7</x:v>
      </x:c>
      <x:c r="R11" s="108" t="n">
        <x:v>27</x:v>
      </x:c>
      <x:c r="S11" s="108" t="n">
        <x:v>9.9</x:v>
      </x:c>
      <x:c r="T11" s="108" t="n">
        <x:v>1.3</x:v>
      </x:c>
      <x:c r="U11" s="108" t="n">
        <x:v>5.5</x:v>
      </x:c>
      <x:c r="V11" s="108" t="n">
        <x:v>4.5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133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2762404</x:v>
      </x:c>
      <x:c r="E8" s="81" t="n">
        <x:v>838074</x:v>
      </x:c>
      <x:c r="F8" s="116" t="n">
        <x:v>1668803.39410532</x:v>
      </x:c>
      <x:c r="G8" s="81" t="n">
        <x:v>33230</x:v>
      </x:c>
      <x:c r="H8" s="81" t="n">
        <x:v>263822</x:v>
      </x:c>
      <x:c r="I8" s="117">
        <x:f>SUM(D8:H8)</x:f>
      </x:c>
      <x:c r="J8" s="81" t="n">
        <x:v>3009686</x:v>
      </x:c>
      <x:c r="K8" s="81" t="n">
        <x:v>349703</x:v>
      </x:c>
      <x:c r="L8" s="81" t="n">
        <x:v>1379177</x:v>
      </x:c>
      <x:c r="M8" s="81" t="n">
        <x:v>0</x:v>
      </x:c>
      <x:c r="N8" s="81" t="n">
        <x:v>240801</x:v>
      </x:c>
      <x:c r="O8" s="81" t="n">
        <x:v>209479</x:v>
      </x:c>
      <x:c r="P8" s="81" t="n">
        <x:v>377487</x:v>
      </x:c>
      <x:c r="Q8" s="117">
        <x:f>SUM(J8:P8)</x:f>
      </x:c>
      <x:c r="R8" s="81" t="n">
        <x:v>5190829</x:v>
      </x:c>
      <x:c r="S8" s="81" t="n">
        <x:v>375504</x:v>
      </x:c>
      <x:c r="T8" s="59">
        <x:f>SUM('Part C'!$R8:$S8)</x:f>
      </x:c>
      <x:c r="U8" s="81" t="n">
        <x:v>13916.4316353887</x:v>
      </x:c>
      <x:c r="V8" s="81" t="n">
        <x:v>1006.71313672922</x:v>
      </x:c>
      <x:c r="W8" s="81" t="n">
        <x:v>2080220.49899261</x:v>
      </x:c>
      <x:c r="X8" s="81" t="n">
        <x:v>7646553.49899261</x:v>
      </x:c>
      <x:c r="Y8" s="12" t="n">
        <x:v>20500.1434289346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2690128</x:v>
      </x:c>
      <x:c r="E9" s="81" t="n">
        <x:v>858079</x:v>
      </x:c>
      <x:c r="F9" s="116" t="n">
        <x:v>1644576.04923243</x:v>
      </x:c>
      <x:c r="G9" s="81" t="n">
        <x:v>33230</x:v>
      </x:c>
      <x:c r="H9" s="81" t="n">
        <x:v>253103</x:v>
      </x:c>
      <x:c r="I9" s="117">
        <x:f>SUM(D9:H9)</x:f>
      </x:c>
      <x:c r="J9" s="81" t="n">
        <x:v>2998236</x:v>
      </x:c>
      <x:c r="K9" s="81" t="n">
        <x:v>115479</x:v>
      </x:c>
      <x:c r="L9" s="81" t="n">
        <x:v>1536832</x:v>
      </x:c>
      <x:c r="M9" s="81" t="n">
        <x:v>0</x:v>
      </x:c>
      <x:c r="N9" s="81" t="n">
        <x:v>196618</x:v>
      </x:c>
      <x:c r="O9" s="81" t="n">
        <x:v>206207</x:v>
      </x:c>
      <x:c r="P9" s="81" t="n">
        <x:v>425744</x:v>
      </x:c>
      <x:c r="Q9" s="117">
        <x:f>SUM(J9:P9)</x:f>
      </x:c>
      <x:c r="R9" s="81" t="n">
        <x:v>4953331</x:v>
      </x:c>
      <x:c r="S9" s="81" t="n">
        <x:v>525785</x:v>
      </x:c>
      <x:c r="T9" s="59">
        <x:f>SUM('Part C'!$R9:$S9)</x:f>
      </x:c>
      <x:c r="U9" s="81" t="n">
        <x:v>13953.0450704225</x:v>
      </x:c>
      <x:c r="V9" s="81" t="n">
        <x:v>1481.08450704225</x:v>
      </x:c>
      <x:c r="W9" s="81" t="n">
        <x:v>1979834.52316991</x:v>
      </x:c>
      <x:c r="X9" s="81" t="n">
        <x:v>7458950.52316991</x:v>
      </x:c>
      <x:c r="Y9" s="12" t="n">
        <x:v>21011.1282342814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3497607</x:v>
      </x:c>
      <x:c r="E10" s="81" t="n">
        <x:v>891499</x:v>
      </x:c>
      <x:c r="F10" s="116" t="n">
        <x:v>2034328.49468544</x:v>
      </x:c>
      <x:c r="G10" s="81" t="n">
        <x:v>841105</x:v>
      </x:c>
      <x:c r="H10" s="81" t="n">
        <x:v>523135</x:v>
      </x:c>
      <x:c r="I10" s="117">
        <x:f>SUM(D10:H10)</x:f>
      </x:c>
      <x:c r="J10" s="81" t="n">
        <x:v>5087752</x:v>
      </x:c>
      <x:c r="K10" s="81" t="n">
        <x:v>0</x:v>
      </x:c>
      <x:c r="L10" s="81" t="n">
        <x:v>1179201</x:v>
      </x:c>
      <x:c r="M10" s="81" t="n">
        <x:v>0</x:v>
      </x:c>
      <x:c r="N10" s="81" t="n">
        <x:v>359093</x:v>
      </x:c>
      <x:c r="O10" s="81" t="n">
        <x:v>199456</x:v>
      </x:c>
      <x:c r="P10" s="81" t="n">
        <x:v>962172</x:v>
      </x:c>
      <x:c r="Q10" s="117">
        <x:f>SUM(J10:P10)</x:f>
      </x:c>
      <x:c r="R10" s="81" t="n">
        <x:v>6763539</x:v>
      </x:c>
      <x:c r="S10" s="81" t="n">
        <x:v>1024135</x:v>
      </x:c>
      <x:c r="T10" s="59">
        <x:f>SUM('Part C'!$R10:$S10)</x:f>
      </x:c>
      <x:c r="U10" s="81" t="n">
        <x:v>16337.0507246377</x:v>
      </x:c>
      <x:c r="V10" s="81" t="n">
        <x:v>2473.75603864734</x:v>
      </x:c>
      <x:c r="W10" s="81" t="n">
        <x:v>2308877.4439221</x:v>
      </x:c>
      <x:c r="X10" s="81" t="n">
        <x:v>10096551.4439221</x:v>
      </x:c>
      <x:c r="Y10" s="12" t="n">
        <x:v>24387.8054201017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2985841</x:v>
      </x:c>
      <x:c r="E11" s="81" t="n">
        <x:v>641151</x:v>
      </x:c>
      <x:c r="F11" s="116" t="n">
        <x:v>1681092.49938282</x:v>
      </x:c>
      <x:c r="G11" s="81" t="n">
        <x:v>35519</x:v>
      </x:c>
      <x:c r="H11" s="81" t="n">
        <x:v>298798</x:v>
      </x:c>
      <x:c r="I11" s="117">
        <x:f>SUM(D11:H11)</x:f>
      </x:c>
      <x:c r="J11" s="81" t="n">
        <x:v>3554525</x:v>
      </x:c>
      <x:c r="K11" s="81" t="n">
        <x:v>0</x:v>
      </x:c>
      <x:c r="L11" s="81" t="n">
        <x:v>1181246</x:v>
      </x:c>
      <x:c r="M11" s="81" t="n">
        <x:v>0</x:v>
      </x:c>
      <x:c r="N11" s="81" t="n">
        <x:v>203771</x:v>
      </x:c>
      <x:c r="O11" s="81" t="n">
        <x:v>197851</x:v>
      </x:c>
      <x:c r="P11" s="81" t="n">
        <x:v>505008</x:v>
      </x:c>
      <x:c r="Q11" s="117">
        <x:f>SUM(J11:P11)</x:f>
      </x:c>
      <x:c r="R11" s="81" t="n">
        <x:v>4897194</x:v>
      </x:c>
      <x:c r="S11" s="81" t="n">
        <x:v>745207</x:v>
      </x:c>
      <x:c r="T11" s="59">
        <x:f>SUM('Part C'!$R11:$S11)</x:f>
      </x:c>
      <x:c r="U11" s="81" t="n">
        <x:v>14112.9510086455</x:v>
      </x:c>
      <x:c r="V11" s="81" t="n">
        <x:v>2147.57060518732</x:v>
      </x:c>
      <x:c r="W11" s="81" t="n">
        <x:v>1935218.53391538</x:v>
      </x:c>
      <x:c r="X11" s="81" t="n">
        <x:v>7577619.53391538</x:v>
      </x:c>
      <x:c r="Y11" s="12" t="n">
        <x:v>21837.5202706495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348703</x:v>
      </x:c>
      <x:c r="L8" s="81" t="n">
        <x:v>1000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115479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209</x:v>
      </x:c>
      <x:c r="G15" s="144" t="s"/>
      <x:c r="H15" s="144" t="s"/>
      <x:c r="I15" s="144" t="s"/>
      <x:c r="J15" s="135" t="s"/>
      <x:c r="K15" s="134" t="s">
        <x:v>210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7" t="s">
        <x:v>190</x:v>
      </x:c>
      <x:c r="G16" s="5" t="s">
        <x:v>191</x:v>
      </x:c>
      <x:c r="H16" s="5" t="s">
        <x:v>192</x:v>
      </x:c>
      <x:c r="I16" s="98" t="s">
        <x:v>193</x:v>
      </x:c>
      <x:c r="J16" s="11" t="s">
        <x:v>194</x:v>
      </x:c>
      <x:c r="K16" s="97" t="s">
        <x:v>195</x:v>
      </x:c>
      <x:c r="L16" s="5" t="s">
        <x:v>207</x:v>
      </x:c>
      <x:c r="M16" s="98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1</x:v>
      </x:c>
      <x:c r="F17" s="7" t="n">
        <x:v>10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51576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