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<x:sst xmlns:x="http://schemas.openxmlformats.org/spreadsheetml/2006/main" count="245" uniqueCount="245">
  <x:si>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</x:si>
  <x:si>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</x:si>
  <x:si>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Rye Neck</x:t>
  </x:si>
  <x:si>
    <x:t>BEDS Code</x:t>
  </x:si>
  <x:si>
    <x:t>661901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</x:si>
  <x:si>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</x:si>
  <x:si>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</x:si>
  <x:si>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</x:si>
  <x:si>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</x:si>
  <x:si>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</x:si>
  <x:si>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Carolyn Mahar</x:t>
  </x:si>
  <x:si>
    <x:t>Street Address Line 1</x:t>
  </x:si>
  <x:si>
    <x:t>310 Hornidge Road</x:t>
  </x:si>
  <x:si>
    <x:t>Title of Contact</x:t>
  </x:si>
  <x:si>
    <x:t xml:space="preserve">Assistant Superintendent for Business </x:t>
  </x:si>
  <x:si>
    <x:t>Street Address Line 2</x:t>
  </x:si>
  <x:si>
    <x:t/>
  </x:si>
  <x:si>
    <x:t>Email Address</x:t>
  </x:si>
  <x:si>
    <x:t>cmahar@ryeneck.org</x:t>
  </x:si>
  <x:si>
    <x:t>City</x:t>
  </x:si>
  <x:si>
    <x:t>Mamaroneck</x:t>
  </x:si>
  <x:si>
    <x:t>Phone Number</x:t>
  </x:si>
  <x:si>
    <x:t>9147775210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</x:si>
  <x:si>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</x:si>
  <x:si>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</x:si>
  <x:si>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</x:si>
  <x:si>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</x:si>
  <x:si>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</x:si>
  <x:si>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</x:si>
  <x:si>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</x:si>
  <x:si>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</x:si>
  <x:si>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</x:si>
  <x:si>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</x:si>
  <x:si>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</x:si>
  <x:si>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</x:si>
  <x:si>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</x:si>
  <x:si>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</x:si>
  <x:si>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</x:si>
  <x:si>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</x:si>
  <x:si>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</x:si>
  <x:si>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</x:si>
  <x:si>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</x:si>
  <x:si>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</x:si>
  <x:si>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</x:si>
  <x:si>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</x:si>
  <x:si>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</x:si>
  <x:si>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</x:si>
  <x:si>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</x:si>
  <x:si>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</x:si>
  <x:si>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</x:si>
  <x:si>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</x:si>
  <x:si>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</x:si>
  <x:si>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</x:si>
  <x:si>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</x:si>
  <x:si>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</x:si>
  <x:si>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</x:si>
  <x:si>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</x:si>
  <x:si>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</x:si>
  <x:si>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</x:si>
  <x:si>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</x:si>
  <x:si>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</x:si>
  <x:si>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</x:si>
  <x:si>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</x:si>
  <x:si>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</x:si>
  <x:si>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</x:si>
  <x:si>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</x:si>
  <x:si>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</x:si>
  <x:si>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</x:si>
  <x:si>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</x:si>
  <x:si>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</x:si>
  <x:si>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</x:si>
  <x:si>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</x:si>
  <x:si>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</x:si>
  <x:si>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</x:si>
  <x:si>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</x:si>
  <x:si>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</x:si>
  <x:si>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</x:si>
  <x:si>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</x:si>
  <x:si>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</x:si>
  <x:si>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</x:si>
  <x:si>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</x:si>
  <x:si>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</x:si>
  <x:si>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</x:si>
  <x:si>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</x:si>
  <x:si>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</x:si>
  <x:si>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</x:si>
  <x:si>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</x:si>
  <x:si>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</x:si>
  <x:si>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</x:si>
  <x:si>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</x:si>
  <x:si>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</x:si>
  <x:si>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</x:si>
  <x:si>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</x:si>
  <x:si>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</x:si>
  <x:si>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</x:si>
  <x:si>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</x:si>
  <x:si>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</x:si>
  <x:si>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</x:si>
  <x:si>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</x:si>
  <x:si>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</x:si>
  <x:si>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</x:si>
  <x:si>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</x:si>
  <x:si>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</x:si>
  <x:si>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</x:si>
  <x:si>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</x:si>
  <x:si>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</x:si>
  <x:si>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</x:si>
  <x:si>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</x:si>
  <x:si>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</x:si>
  <x:si>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</x:si>
  <x:si>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</x:si>
  <x:si>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</x:si>
  <x:si>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</x:si>
  <x:si>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</x:si>
  <x:si>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</x:si>
  <x:si>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</x:si>
  <x:si>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</x:si>
  <x:si>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</x:si>
  <x:si>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</x:si>
  <x:si>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</x:si>
  <x:si>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</x:si>
  <x:si>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</x:si>
  <x:si>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</x:si>
  <x:si>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</x:si>
  <x:si>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</x:si>
  <x:si>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</x:si>
  <x:si>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</x:si>
  <x:si>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</x:si>
  <x:si>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</x:si>
  <x:si>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</x:si>
  <x:si>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</x:si>
  <x:si>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661901030001</x:t>
  </x:si>
  <x:si>
    <x:t>F E BELLOWS ELEMENTARY SCHOOL</x:t>
  </x:si>
  <x:si>
    <x:t>30001</x:t>
  </x:si>
  <x:si>
    <x:t>Elementary School</x:t>
  </x:si>
  <x:si>
    <x:t>3</x:t>
  </x:si>
  <x:si>
    <x:t>5</x:t>
  </x:si>
  <x:si>
    <x:t>Yes</x:t>
  </x:si>
  <x:si>
    <x:t>No</x:t>
  </x:si>
  <x:si>
    <x:t>661901030002</x:t>
  </x:si>
  <x:si>
    <x:t>RYE NECK SENIOR HIGH SCHOOL</x:t>
  </x:si>
  <x:si>
    <x:t>30002</x:t>
  </x:si>
  <x:si>
    <x:t>Senior High School</x:t>
  </x:si>
  <x:si>
    <x:t>9</x:t>
  </x:si>
  <x:si>
    <x:t>12</x:t>
  </x:si>
  <x:si>
    <x:t>661901030004</x:t>
  </x:si>
  <x:si>
    <x:t>RYE NECK MIDDLE SCHOOL</x:t>
  </x:si>
  <x:si>
    <x:t>30004</x:t>
  </x:si>
  <x:si>
    <x:t>Middle/Junior High School</x:t>
  </x:si>
  <x:si>
    <x:t>6</x:t>
  </x:si>
  <x:si>
    <x:t>8</x:t>
  </x:si>
  <x:si>
    <x:t>661901030005</x:t>
  </x:si>
  <x:si>
    <x:t>DANIEL WARREN ELEMENTARY SCHOOL</x:t>
  </x:si>
  <x:si>
    <x:t>30005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</x:si>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</x:sst>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46069994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1025089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319000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3047812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319000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1277563</x:v>
      </x:c>
      <x:c r="E27" s="10" t="n">
        <x:v>45910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8275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909464</x:v>
      </x:c>
      <x:c r="E35" s="10" t="n">
        <x:v>0</x:v>
      </x:c>
      <x:c r="F35" s="7" t="n">
        <x:v>13</x:v>
      </x:c>
      <x:c r="G35" s="132" t="n">
        <x:v>69958.7692307692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1285496</x:v>
      </x:c>
      <x:c r="E37" s="10" t="n">
        <x:v>0</x:v>
      </x:c>
      <x:c r="F37" s="7" t="n">
        <x:v>11</x:v>
      </x:c>
      <x:c r="G37" s="132" t="n">
        <x:v>116863.272727273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100000</x:v>
      </x:c>
      <x:c r="F41" s="7" t="n">
        <x:v>8</x:v>
      </x:c>
      <x:c r="G41" s="132" t="n">
        <x:v>12500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165000</x:v>
      </x:c>
      <x:c r="E43" s="10" t="n">
        <x:v>0</x:v>
      </x:c>
      <x:c r="F43" s="7" t="n">
        <x:v>97</x:v>
      </x:c>
      <x:c r="G43" s="132" t="n">
        <x:v>1701.03092783505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211325</x:v>
      </x:c>
      <x:c r="F44" s="7" t="n">
        <x:v>19</x:v>
      </x:c>
      <x:c r="G44" s="132" t="n">
        <x:v>11122.3684210526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30308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1982299</x:v>
      </x:c>
      <x:c r="E63" s="10" t="n">
        <x:v>0</x:v>
      </x:c>
      <x:c r="F63" s="84" t="n">
        <x:v>12.5</x:v>
      </x:c>
      <x:c r="G63" s="132" t="n">
        <x:v>158583.92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3293066</x:v>
      </x:c>
      <x:c r="E64" s="10" t="n">
        <x:v>0</x:v>
      </x:c>
      <x:c r="F64" s="84" t="n">
        <x:v>23</x:v>
      </x:c>
      <x:c r="G64" s="132" t="n">
        <x:v>143176.782608696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725500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1124492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53692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262212</x:v>
      </x:c>
      <x:c r="E75" s="10" t="n">
        <x:v>0</x:v>
      </x:c>
      <x:c r="F75" s="84" t="n">
        <x:v>1.4</x:v>
      </x:c>
      <x:c r="G75" s="132" t="n">
        <x:v>187294.285714286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326205</x:v>
      </x:c>
      <x:c r="E77" s="10" t="n">
        <x:v>0</x:v>
      </x:c>
      <x:c r="F77" s="84" t="n">
        <x:v>2.5</x:v>
      </x:c>
      <x:c r="G77" s="132" t="n">
        <x:v>130482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245444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1679856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10803996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23663434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350</x:v>
      </x:c>
      <x:c r="L8" s="107" t="n">
        <x:v>0</x:v>
      </x:c>
      <x:c r="M8" s="107" t="n">
        <x:v>0</x:v>
      </x:c>
      <x:c r="N8" s="107" t="n">
        <x:v>54</x:v>
      </x:c>
      <x:c r="O8" s="107" t="n">
        <x:v>22</x:v>
      </x:c>
      <x:c r="P8" s="107" t="n">
        <x:v>37</x:v>
      </x:c>
      <x:c r="Q8" s="108" t="n">
        <x:v>0</x:v>
      </x:c>
      <x:c r="R8" s="108" t="n">
        <x:v>30.4</x:v>
      </x:c>
      <x:c r="S8" s="108" t="n">
        <x:v>10</x:v>
      </x:c>
      <x:c r="T8" s="108" t="n">
        <x:v>1</x:v>
      </x:c>
      <x:c r="U8" s="108" t="n">
        <x:v>6</x:v>
      </x:c>
      <x:c r="V8" s="108" t="n">
        <x:v>3.9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511</x:v>
      </x:c>
      <x:c r="L9" s="107" t="n">
        <x:v>0</x:v>
      </x:c>
      <x:c r="M9" s="107" t="n">
        <x:v>0</x:v>
      </x:c>
      <x:c r="N9" s="107" t="n">
        <x:v>87</x:v>
      </x:c>
      <x:c r="O9" s="107" t="n">
        <x:v>11</x:v>
      </x:c>
      <x:c r="P9" s="107" t="n">
        <x:v>66</x:v>
      </x:c>
      <x:c r="Q9" s="108" t="n">
        <x:v>3</x:v>
      </x:c>
      <x:c r="R9" s="108" t="n">
        <x:v>41.8</x:v>
      </x:c>
      <x:c r="S9" s="108" t="n">
        <x:v>9.3</x:v>
      </x:c>
      <x:c r="T9" s="108" t="n">
        <x:v>1.4</x:v>
      </x:c>
      <x:c r="U9" s="108" t="n">
        <x:v>6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336</x:v>
      </x:c>
      <x:c r="L10" s="107" t="n">
        <x:v>0</x:v>
      </x:c>
      <x:c r="M10" s="107" t="n">
        <x:v>0</x:v>
      </x:c>
      <x:c r="N10" s="107" t="n">
        <x:v>52</x:v>
      </x:c>
      <x:c r="O10" s="107" t="n">
        <x:v>13</x:v>
      </x:c>
      <x:c r="P10" s="107" t="n">
        <x:v>31</x:v>
      </x:c>
      <x:c r="Q10" s="108" t="n">
        <x:v>0.8</x:v>
      </x:c>
      <x:c r="R10" s="108" t="n">
        <x:v>33</x:v>
      </x:c>
      <x:c r="S10" s="108" t="n">
        <x:v>12</x:v>
      </x:c>
      <x:c r="T10" s="108" t="n">
        <x:v>1.4</x:v>
      </x:c>
      <x:c r="U10" s="108" t="n">
        <x:v>5.2</x:v>
      </x:c>
      <x:c r="V10" s="108" t="n">
        <x:v>5.1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151</x:v>
      </x:c>
      <x:c r="B11" s="168" t="s">
        <x:v>152</x:v>
      </x:c>
      <x:c r="C11" s="167" t="s">
        <x:v>153</x:v>
      </x:c>
      <x:c r="D11" s="169" t="s">
        <x:v>134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307</x:v>
      </x:c>
      <x:c r="L11" s="107" t="n">
        <x:v>0</x:v>
      </x:c>
      <x:c r="M11" s="107" t="n">
        <x:v>0</x:v>
      </x:c>
      <x:c r="N11" s="107" t="n">
        <x:v>26</x:v>
      </x:c>
      <x:c r="O11" s="107" t="n">
        <x:v>49</x:v>
      </x:c>
      <x:c r="P11" s="107" t="n">
        <x:v>10</x:v>
      </x:c>
      <x:c r="Q11" s="108" t="n">
        <x:v>0</x:v>
      </x:c>
      <x:c r="R11" s="108" t="n">
        <x:v>22</x:v>
      </x:c>
      <x:c r="S11" s="108" t="n">
        <x:v>11</x:v>
      </x:c>
      <x:c r="T11" s="108" t="n">
        <x:v>1</x:v>
      </x:c>
      <x:c r="U11" s="108" t="n">
        <x:v>5.6</x:v>
      </x:c>
      <x:c r="V11" s="108" t="n">
        <x:v>4.6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3274064</x:v>
      </x:c>
      <x:c r="E8" s="81" t="n">
        <x:v>1311361</x:v>
      </x:c>
      <x:c r="F8" s="116" t="n">
        <x:v>1768046.8379822</x:v>
      </x:c>
      <x:c r="G8" s="81" t="n">
        <x:v>35498</x:v>
      </x:c>
      <x:c r="H8" s="81" t="n">
        <x:v>414626</x:v>
      </x:c>
      <x:c r="I8" s="117">
        <x:f>SUM(D8:H8)</x:f>
      </x:c>
      <x:c r="J8" s="81" t="n">
        <x:v>4381527</x:v>
      </x:c>
      <x:c r="K8" s="81" t="n">
        <x:v>0</x:v>
      </x:c>
      <x:c r="L8" s="81" t="n">
        <x:v>1388997</x:v>
      </x:c>
      <x:c r="M8" s="81" t="n">
        <x:v>0</x:v>
      </x:c>
      <x:c r="N8" s="81" t="n">
        <x:v>278705</x:v>
      </x:c>
      <x:c r="O8" s="81" t="n">
        <x:v>442063</x:v>
      </x:c>
      <x:c r="P8" s="81" t="n">
        <x:v>312304</x:v>
      </x:c>
      <x:c r="Q8" s="117">
        <x:f>SUM(J8:P8)</x:f>
      </x:c>
      <x:c r="R8" s="81" t="n">
        <x:v>6436684</x:v>
      </x:c>
      <x:c r="S8" s="81" t="n">
        <x:v>366912</x:v>
      </x:c>
      <x:c r="T8" s="59">
        <x:f>SUM('Part C'!$R8:$S8)</x:f>
      </x:c>
      <x:c r="U8" s="81" t="n">
        <x:v>18390.5257142857</x:v>
      </x:c>
      <x:c r="V8" s="81" t="n">
        <x:v>1048.32</x:v>
      </x:c>
      <x:c r="W8" s="81" t="n">
        <x:v>2262683.44414894</x:v>
      </x:c>
      <x:c r="X8" s="81" t="n">
        <x:v>9066279.44414894</x:v>
      </x:c>
      <x:c r="Y8" s="12" t="n">
        <x:v>25903.6555547112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4944237</x:v>
      </x:c>
      <x:c r="E9" s="81" t="n">
        <x:v>1709179</x:v>
      </x:c>
      <x:c r="F9" s="116" t="n">
        <x:v>2565422.20635605</x:v>
      </x:c>
      <x:c r="G9" s="81" t="n">
        <x:v>432984</x:v>
      </x:c>
      <x:c r="H9" s="81" t="n">
        <x:v>721748</x:v>
      </x:c>
      <x:c r="I9" s="117">
        <x:f>SUM(D9:H9)</x:f>
      </x:c>
      <x:c r="J9" s="81" t="n">
        <x:v>6812251</x:v>
      </x:c>
      <x:c r="K9" s="81" t="n">
        <x:v>0</x:v>
      </x:c>
      <x:c r="L9" s="81" t="n">
        <x:v>1025839</x:v>
      </x:c>
      <x:c r="M9" s="81" t="n">
        <x:v>0</x:v>
      </x:c>
      <x:c r="N9" s="81" t="n">
        <x:v>303216</x:v>
      </x:c>
      <x:c r="O9" s="81" t="n">
        <x:v>409982</x:v>
      </x:c>
      <x:c r="P9" s="81" t="n">
        <x:v>1822282</x:v>
      </x:c>
      <x:c r="Q9" s="117">
        <x:f>SUM(J9:P9)</x:f>
      </x:c>
      <x:c r="R9" s="81" t="n">
        <x:v>10282383</x:v>
      </x:c>
      <x:c r="S9" s="81" t="n">
        <x:v>91187</x:v>
      </x:c>
      <x:c r="T9" s="59">
        <x:f>SUM('Part C'!$R9:$S9)</x:f>
      </x:c>
      <x:c r="U9" s="81" t="n">
        <x:v>20122.0802348337</x:v>
      </x:c>
      <x:c r="V9" s="81" t="n">
        <x:v>178.448140900196</x:v>
      </x:c>
      <x:c r="W9" s="81" t="n">
        <x:v>3303517.82845745</x:v>
      </x:c>
      <x:c r="X9" s="81" t="n">
        <x:v>13677087.8284574</x:v>
      </x:c>
      <x:c r="Y9" s="12" t="n">
        <x:v>26765.3382161594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3675306</x:v>
      </x:c>
      <x:c r="E10" s="81" t="n">
        <x:v>1391658</x:v>
      </x:c>
      <x:c r="F10" s="116" t="n">
        <x:v>1953718.50556266</x:v>
      </x:c>
      <x:c r="G10" s="81" t="n">
        <x:v>90272</x:v>
      </x:c>
      <x:c r="H10" s="81" t="n">
        <x:v>394149</x:v>
      </x:c>
      <x:c r="I10" s="117">
        <x:f>SUM(D10:H10)</x:f>
      </x:c>
      <x:c r="J10" s="81" t="n">
        <x:v>4603989</x:v>
      </x:c>
      <x:c r="K10" s="81" t="n">
        <x:v>0</x:v>
      </x:c>
      <x:c r="L10" s="81" t="n">
        <x:v>1290179</x:v>
      </x:c>
      <x:c r="M10" s="81" t="n">
        <x:v>0</x:v>
      </x:c>
      <x:c r="N10" s="81" t="n">
        <x:v>274327</x:v>
      </x:c>
      <x:c r="O10" s="81" t="n">
        <x:v>326532</x:v>
      </x:c>
      <x:c r="P10" s="81" t="n">
        <x:v>1010077</x:v>
      </x:c>
      <x:c r="Q10" s="117">
        <x:f>SUM(J10:P10)</x:f>
      </x:c>
      <x:c r="R10" s="81" t="n">
        <x:v>7422295</x:v>
      </x:c>
      <x:c r="S10" s="81" t="n">
        <x:v>82809</x:v>
      </x:c>
      <x:c r="T10" s="59">
        <x:f>SUM('Part C'!$R10:$S10)</x:f>
      </x:c>
      <x:c r="U10" s="81" t="n">
        <x:v>22090.1636904762</x:v>
      </x:c>
      <x:c r="V10" s="81" t="n">
        <x:v>246.455357142857</x:v>
      </x:c>
      <x:c r="W10" s="81" t="n">
        <x:v>2172176.10638298</x:v>
      </x:c>
      <x:c r="X10" s="81" t="n">
        <x:v>9677280.10638298</x:v>
      </x:c>
      <x:c r="Y10" s="12" t="n">
        <x:v>28801.4288880446</x:v>
      </x:c>
    </x:row>
    <x:row r="11" spans="1:25" s="6" customFormat="1">
      <x:c r="A11" s="184" t="s">
        <x:v>151</x:v>
      </x:c>
      <x:c r="B11" s="184" t="s">
        <x:v>152</x:v>
      </x:c>
      <x:c r="C11" s="184" t="s">
        <x:v>153</x:v>
      </x:c>
      <x:c r="D11" s="81" t="n">
        <x:v>2866135</x:v>
      </x:c>
      <x:c r="E11" s="81" t="n">
        <x:v>917123</x:v>
      </x:c>
      <x:c r="F11" s="116" t="n">
        <x:v>1458747.5194057</x:v>
      </x:c>
      <x:c r="G11" s="81" t="n">
        <x:v>32907</x:v>
      </x:c>
      <x:c r="H11" s="81" t="n">
        <x:v>333981</x:v>
      </x:c>
      <x:c r="I11" s="117">
        <x:f>SUM(D11:H11)</x:f>
      </x:c>
      <x:c r="J11" s="81" t="n">
        <x:v>3834212</x:v>
      </x:c>
      <x:c r="K11" s="81" t="n">
        <x:v>0</x:v>
      </x:c>
      <x:c r="L11" s="81" t="n">
        <x:v>920425</x:v>
      </x:c>
      <x:c r="M11" s="81" t="n">
        <x:v>0</x:v>
      </x:c>
      <x:c r="N11" s="81" t="n">
        <x:v>281076</x:v>
      </x:c>
      <x:c r="O11" s="81" t="n">
        <x:v>282232</x:v>
      </x:c>
      <x:c r="P11" s="81" t="n">
        <x:v>290949</x:v>
      </x:c>
      <x:c r="Q11" s="117">
        <x:f>SUM(J11:P11)</x:f>
      </x:c>
      <x:c r="R11" s="81" t="n">
        <x:v>5481948</x:v>
      </x:c>
      <x:c r="S11" s="81" t="n">
        <x:v>126946</x:v>
      </x:c>
      <x:c r="T11" s="59">
        <x:f>SUM('Part C'!$R11:$S11)</x:f>
      </x:c>
      <x:c r="U11" s="81" t="n">
        <x:v>17856.5081433225</x:v>
      </x:c>
      <x:c r="V11" s="81" t="n">
        <x:v>413.504885993485</x:v>
      </x:c>
      <x:c r="W11" s="81" t="n">
        <x:v>1984696.62101064</x:v>
      </x:c>
      <x:c r="X11" s="81" t="n">
        <x:v>7593590.62101064</x:v>
      </x:c>
      <x:c r="Y11" s="12" t="n">
        <x:v>24734.8228697415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151</x:v>
      </x:c>
      <x:c r="B11" s="184" t="s">
        <x:v>152</x:v>
      </x:c>
      <x:c r="C11" s="184" t="s">
        <x:v>153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151</x:v>
      </x:c>
      <x:c r="B11" s="184" t="s">
        <x:v>152</x:v>
      </x:c>
      <x:c r="C11" s="184" t="s">
        <x:v>153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154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