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<x:sst xmlns:x="http://schemas.openxmlformats.org/spreadsheetml/2006/main" count="237" uniqueCount="237">
  <x:si>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</x:si>
  <x:si>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</x:si>
  <x:si>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Royalton-Hartland</x:t>
  </x:si>
  <x:si>
    <x:t>BEDS Code</x:t>
  </x:si>
  <x:si>
    <x:t>401201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</x:si>
  <x:si>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</x:si>
  <x:si>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</x:si>
  <x:si>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</x:si>
  <x:si>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</x:si>
  <x:si>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</x:si>
  <x:si>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Andrew Lang</x:t>
  </x:si>
  <x:si>
    <x:t>Street Address Line 1</x:t>
  </x:si>
  <x:si>
    <x:t>54 State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</x:si>
  <x:si>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</x:si>
  <x:si>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</x:si>
  <x:si>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</x:si>
  <x:si>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</x:si>
  <x:si>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</x:si>
  <x:si>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alang@royhart.org</x:t>
  </x:si>
  <x:si>
    <x:t>City</x:t>
  </x:si>
  <x:si>
    <x:t>Middleport</x:t>
  </x:si>
  <x:si>
    <x:t>Phone Number</x:t>
  </x:si>
  <x:si>
    <x:t>7167352011</x:t>
  </x:si>
  <x:si>
    <x:t>Zip Code</x:t>
  </x:si>
  <x:si>
    <x:t>14105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</x:si>
  <x:si>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</x:si>
  <x:si>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</x:si>
  <x:si>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</x:si>
  <x:si>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</x:si>
  <x:si>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</x:si>
  <x:si>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</x:si>
  <x:si>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</x:si>
  <x:si>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</x:si>
  <x:si>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</x:si>
  <x:si>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</x:si>
  <x:si>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</x:si>
  <x:si>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</x:si>
  <x:si>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</x:si>
  <x:si>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</x:si>
  <x:si>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</x:si>
  <x:si>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</x:si>
  <x:si>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</x:si>
  <x:si>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</x:si>
  <x:si>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</x:si>
  <x:si>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</x:si>
  <x:si>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</x:si>
  <x:si>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</x:si>
  <x:si>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</x:si>
  <x:si>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</x:si>
  <x:si>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</x:si>
  <x:si>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</x:si>
  <x:si>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</x:si>
  <x:si>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</x:si>
  <x:si>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</x:si>
  <x:si>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</x:si>
  <x:si>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</x:si>
  <x:si>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</x:si>
  <x:si>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</x:si>
  <x:si>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</x:si>
  <x:si>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</x:si>
  <x:si>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</x:si>
  <x:si>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</x:si>
  <x:si>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</x:si>
  <x:si>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</x:si>
  <x:si>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</x:si>
  <x:si>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</x:si>
  <x:si>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</x:si>
  <x:si>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</x:si>
  <x:si>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</x:si>
  <x:si>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</x:si>
  <x:si>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</x:si>
  <x:si>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</x:si>
  <x:si>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</x:si>
  <x:si>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</x:si>
  <x:si>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</x:si>
  <x:si>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</x:si>
  <x:si>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</x:si>
  <x:si>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</x:si>
  <x:si>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</x:si>
  <x:si>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</x:si>
  <x:si>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</x:si>
  <x:si>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</x:si>
  <x:si>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</x:si>
  <x:si>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</x:si>
  <x:si>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</x:si>
  <x:si>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</x:si>
  <x:si>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</x:si>
  <x:si>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</x:si>
  <x:si>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</x:si>
  <x:si>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</x:si>
  <x:si>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</x:si>
  <x:si>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</x:si>
  <x:si>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</x:si>
  <x:si>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</x:si>
  <x:si>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</x:si>
  <x:si>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</x:si>
  <x:si>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</x:si>
  <x:si>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</x:si>
  <x:si>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</x:si>
  <x:si>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</x:si>
  <x:si>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</x:si>
  <x:si>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</x:si>
  <x:si>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</x:si>
  <x:si>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</x:si>
  <x:si>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</x:si>
  <x:si>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</x:si>
  <x:si>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</x:si>
  <x:si>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</x:si>
  <x:si>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</x:si>
  <x:si>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</x:si>
  <x:si>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</x:si>
  <x:si>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</x:si>
  <x:si>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</x:si>
  <x:si>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</x:si>
  <x:si>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</x:si>
  <x:si>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</x:si>
  <x:si>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</x:si>
  <x:si>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</x:si>
  <x:si>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</x:si>
  <x:si>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</x:si>
  <x:si>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</x:si>
  <x:si>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</x:si>
  <x:si>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</x:si>
  <x:si>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</x:si>
  <x:si>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</x:si>
  <x:si>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</x:si>
  <x:si>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</x:si>
  <x:si>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</x:si>
  <x:si>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</x:si>
  <x:si>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</x:si>
  <x:si>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</x:si>
  <x:si>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401201060001</x:t>
  </x:si>
  <x:si>
    <x:t>ROYALTON-HARTLAND ELEMENTARY SCHOOL</x:t>
  </x:si>
  <x:si>
    <x:t>Elementary School</x:t>
  </x:si>
  <x:si>
    <x:t>K</x:t>
  </x:si>
  <x:si>
    <x:t>4</x:t>
  </x:si>
  <x:si>
    <x:t>Yes</x:t>
  </x:si>
  <x:si>
    <x:t>No</x:t>
  </x:si>
  <x:si>
    <x:t>401201060003</x:t>
  </x:si>
  <x:si>
    <x:t>ROYALTON-HARTLAND HIGH SCHOOL</x:t>
  </x:si>
  <x:si>
    <x:t>Senior High School</x:t>
  </x:si>
  <x:si>
    <x:t>9</x:t>
  </x:si>
  <x:si>
    <x:t>12</x:t>
  </x:si>
  <x:si>
    <x:t>401201060004</x:t>
  </x:si>
  <x:si>
    <x:t>ROYALTON-HARTLAND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</x:si>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</x:sst>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28400987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671502</x:v>
      </x:c>
      <x:c r="E15" s="10" t="n">
        <x:v>2596135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73000</x:v>
      </x:c>
      <x:c r="E16" s="10" t="n">
        <x:v>460000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1026048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73000</x:v>
      </x:c>
      <x:c r="E24" s="10" t="n">
        <x:v>460000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3058383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145200</x:v>
      </x:c>
      <x:c r="E35" s="10" t="n">
        <x:v>0</x:v>
      </x:c>
      <x:c r="F35" s="7" t="n">
        <x:v>4</x:v>
      </x:c>
      <x:c r="G35" s="132" t="n">
        <x:v>36300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2549296</x:v>
      </x:c>
      <x:c r="E37" s="10" t="n">
        <x:v>0</x:v>
      </x:c>
      <x:c r="F37" s="7" t="n">
        <x:v>26</x:v>
      </x:c>
      <x:c r="G37" s="132" t="n">
        <x:v>98049.8461538462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741818</x:v>
      </x:c>
      <x:c r="E38" s="10" t="n">
        <x:v>0</x:v>
      </x:c>
      <x:c r="F38" s="7" t="n">
        <x:v>13</x:v>
      </x:c>
      <x:c r="G38" s="132" t="n">
        <x:v>57062.9230769231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190000</x:v>
      </x:c>
      <x:c r="E41" s="10" t="n">
        <x:v>0</x:v>
      </x:c>
      <x:c r="F41" s="7" t="n">
        <x:v>26</x:v>
      </x:c>
      <x:c r="G41" s="132" t="n">
        <x:v>7307.69230769231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40467</x:v>
      </x:c>
      <x:c r="E62" s="10" t="n">
        <x:v>0</x:v>
      </x:c>
      <x:c r="F62" s="84" t="n">
        <x:v>1</x:v>
      </x:c>
      <x:c r="G62" s="132" t="n">
        <x:v>40467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1714761</x:v>
      </x:c>
      <x:c r="E63" s="10" t="n">
        <x:v>0</x:v>
      </x:c>
      <x:c r="F63" s="84" t="n">
        <x:v>7</x:v>
      </x:c>
      <x:c r="G63" s="132" t="n">
        <x:v>244965.857142857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960286</x:v>
      </x:c>
      <x:c r="E64" s="10" t="n">
        <x:v>0</x:v>
      </x:c>
      <x:c r="F64" s="84" t="n">
        <x:v>24</x:v>
      </x:c>
      <x:c r="G64" s="132" t="n">
        <x:v>40011.9166666667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703569</x:v>
      </x:c>
      <x:c r="E65" s="10" t="n">
        <x:v>0</x:v>
      </x:c>
      <x:c r="F65" s="84" t="n">
        <x:v>2</x:v>
      </x:c>
      <x:c r="G65" s="132" t="n">
        <x:v>351784.5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540045.27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179356</x:v>
      </x:c>
      <x:c r="E72" s="10" t="n">
        <x:v>0</x:v>
      </x:c>
      <x:c r="F72" s="84" t="n">
        <x:v>1</x:v>
      </x:c>
      <x:c r="G72" s="132" t="n">
        <x:v>179356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36615</x:v>
      </x:c>
      <x:c r="E74" s="10" t="n">
        <x:v>26121</x:v>
      </x:c>
      <x:c r="F74" s="84" t="n">
        <x:v>1</x:v>
      </x:c>
      <x:c r="G74" s="132" t="n">
        <x:v>62736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172343</x:v>
      </x:c>
      <x:c r="E75" s="10" t="n">
        <x:v>0</x:v>
      </x:c>
      <x:c r="F75" s="84" t="n">
        <x:v>2</x:v>
      </x:c>
      <x:c r="G75" s="132" t="n">
        <x:v>86171.5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122094</x:v>
      </x:c>
      <x:c r="E77" s="10" t="n">
        <x:v>10000</x:v>
      </x:c>
      <x:c r="F77" s="84" t="n">
        <x:v>2</x:v>
      </x:c>
      <x:c r="G77" s="132" t="n">
        <x:v>66047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163944.69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16860.48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5409211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14137757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443</x:v>
      </x:c>
      <x:c r="L8" s="107" t="n">
        <x:v>46</x:v>
      </x:c>
      <x:c r="M8" s="107" t="n">
        <x:v>0</x:v>
      </x:c>
      <x:c r="N8" s="107" t="n">
        <x:v>239</x:v>
      </x:c>
      <x:c r="O8" s="107" t="n">
        <x:v>0</x:v>
      </x:c>
      <x:c r="P8" s="107" t="n">
        <x:v>58</x:v>
      </x:c>
      <x:c r="Q8" s="108" t="n">
        <x:v>13</x:v>
      </x:c>
      <x:c r="R8" s="108" t="n">
        <x:v>32</x:v>
      </x:c>
      <x:c r="S8" s="108" t="n">
        <x:v>14</x:v>
      </x:c>
      <x:c r="T8" s="108" t="n">
        <x:v>2.7</x:v>
      </x:c>
      <x:c r="U8" s="108" t="n">
        <x:v>6.3</x:v>
      </x:c>
      <x:c r="V8" s="108" t="n">
        <x:v>15.7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365</x:v>
      </x:c>
      <x:c r="L9" s="107" t="n">
        <x:v>0</x:v>
      </x:c>
      <x:c r="M9" s="107" t="n">
        <x:v>0</x:v>
      </x:c>
      <x:c r="N9" s="107" t="n">
        <x:v>100</x:v>
      </x:c>
      <x:c r="O9" s="107" t="n">
        <x:v>1</x:v>
      </x:c>
      <x:c r="P9" s="107" t="n">
        <x:v>43</x:v>
      </x:c>
      <x:c r="Q9" s="108" t="n">
        <x:v>0</x:v>
      </x:c>
      <x:c r="R9" s="108" t="n">
        <x:v>28</x:v>
      </x:c>
      <x:c r="S9" s="108" t="n">
        <x:v>7</x:v>
      </x:c>
      <x:c r="T9" s="108" t="n">
        <x:v>2.7</x:v>
      </x:c>
      <x:c r="U9" s="108" t="n">
        <x:v>6.3</x:v>
      </x:c>
      <x:c r="V9" s="108" t="n">
        <x:v>15.7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358</x:v>
      </x:c>
      <x:c r="L10" s="107" t="n">
        <x:v>0</x:v>
      </x:c>
      <x:c r="M10" s="107" t="n">
        <x:v>0</x:v>
      </x:c>
      <x:c r="N10" s="107" t="n">
        <x:v>128</x:v>
      </x:c>
      <x:c r="O10" s="107" t="n">
        <x:v>1</x:v>
      </x:c>
      <x:c r="P10" s="107" t="n">
        <x:v>60</x:v>
      </x:c>
      <x:c r="Q10" s="108" t="n">
        <x:v>6</x:v>
      </x:c>
      <x:c r="R10" s="108" t="n">
        <x:v>30</x:v>
      </x:c>
      <x:c r="S10" s="108" t="n">
        <x:v>7</x:v>
      </x:c>
      <x:c r="T10" s="108" t="n">
        <x:v>2.7</x:v>
      </x:c>
      <x:c r="U10" s="108" t="n">
        <x:v>6.3</x:v>
      </x:c>
      <x:c r="V10" s="108" t="n">
        <x:v>15.7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4206304</x:v>
      </x:c>
      <x:c r="E8" s="81" t="n">
        <x:v>641535</x:v>
      </x:c>
      <x:c r="F8" s="116" t="n">
        <x:v>1849037.80370014</x:v>
      </x:c>
      <x:c r="G8" s="81" t="n">
        <x:v>71593</x:v>
      </x:c>
      <x:c r="H8" s="81" t="n">
        <x:v>547831</x:v>
      </x:c>
      <x:c r="I8" s="117">
        <x:f>SUM(D8:H8)</x:f>
      </x:c>
      <x:c r="J8" s="81" t="n">
        <x:v>4878986</x:v>
      </x:c>
      <x:c r="K8" s="81" t="n">
        <x:v>261198</x:v>
      </x:c>
      <x:c r="L8" s="81" t="n">
        <x:v>1114665</x:v>
      </x:c>
      <x:c r="M8" s="81" t="n">
        <x:v>0</x:v>
      </x:c>
      <x:c r="N8" s="81" t="n">
        <x:v>239207</x:v>
      </x:c>
      <x:c r="O8" s="81" t="n">
        <x:v>292380</x:v>
      </x:c>
      <x:c r="P8" s="81" t="n">
        <x:v>529865</x:v>
      </x:c>
      <x:c r="Q8" s="117">
        <x:f>SUM(J8:P8)</x:f>
      </x:c>
      <x:c r="R8" s="81" t="n">
        <x:v>6214625</x:v>
      </x:c>
      <x:c r="S8" s="81" t="n">
        <x:v>1101676</x:v>
      </x:c>
      <x:c r="T8" s="59">
        <x:f>SUM('Part C'!$R8:$S8)</x:f>
      </x:c>
      <x:c r="U8" s="81" t="n">
        <x:v>12708.8445807771</x:v>
      </x:c>
      <x:c r="V8" s="81" t="n">
        <x:v>2252.91615541922</x:v>
      </x:c>
      <x:c r="W8" s="81" t="n">
        <x:v>1890825.19237624</x:v>
      </x:c>
      <x:c r="X8" s="81" t="n">
        <x:v>9207126.19237624</x:v>
      </x:c>
      <x:c r="Y8" s="12" t="n">
        <x:v>18828.4789210148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2665809</x:v>
      </x:c>
      <x:c r="E9" s="81" t="n">
        <x:v>990701</x:v>
      </x:c>
      <x:c r="F9" s="116" t="n">
        <x:v>1394647.22727128</x:v>
      </x:c>
      <x:c r="G9" s="81" t="n">
        <x:v>346589</x:v>
      </x:c>
      <x:c r="H9" s="81" t="n">
        <x:v>631625</x:v>
      </x:c>
      <x:c r="I9" s="117">
        <x:f>SUM(D9:H9)</x:f>
      </x:c>
      <x:c r="J9" s="81" t="n">
        <x:v>4199019</x:v>
      </x:c>
      <x:c r="K9" s="81" t="n">
        <x:v>0</x:v>
      </x:c>
      <x:c r="L9" s="81" t="n">
        <x:v>416109</x:v>
      </x:c>
      <x:c r="M9" s="81" t="n">
        <x:v>0</x:v>
      </x:c>
      <x:c r="N9" s="81" t="n">
        <x:v>222193</x:v>
      </x:c>
      <x:c r="O9" s="81" t="n">
        <x:v>184406</x:v>
      </x:c>
      <x:c r="P9" s="81" t="n">
        <x:v>1007644</x:v>
      </x:c>
      <x:c r="Q9" s="117">
        <x:f>SUM(J9:P9)</x:f>
      </x:c>
      <x:c r="R9" s="81" t="n">
        <x:v>5281825</x:v>
      </x:c>
      <x:c r="S9" s="81" t="n">
        <x:v>747546</x:v>
      </x:c>
      <x:c r="T9" s="59">
        <x:f>SUM('Part C'!$R9:$S9)</x:f>
      </x:c>
      <x:c r="U9" s="81" t="n">
        <x:v>14470.7534246575</x:v>
      </x:c>
      <x:c r="V9" s="81" t="n">
        <x:v>2048.07123287671</x:v>
      </x:c>
      <x:c r="W9" s="81" t="n">
        <x:v>1411352.13745875</x:v>
      </x:c>
      <x:c r="X9" s="81" t="n">
        <x:v>7440723.13745875</x:v>
      </x:c>
      <x:c r="Y9" s="12" t="n">
        <x:v>20385.5428423527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3145967</x:v>
      </x:c>
      <x:c r="E10" s="81" t="n">
        <x:v>637358</x:v>
      </x:c>
      <x:c r="F10" s="116" t="n">
        <x:v>1443016.35196297</x:v>
      </x:c>
      <x:c r="G10" s="81" t="n">
        <x:v>61931</x:v>
      </x:c>
      <x:c r="H10" s="81" t="n">
        <x:v>471464</x:v>
      </x:c>
      <x:c r="I10" s="117">
        <x:f>SUM(D10:H10)</x:f>
      </x:c>
      <x:c r="J10" s="81" t="n">
        <x:v>4075839</x:v>
      </x:c>
      <x:c r="K10" s="81" t="n">
        <x:v>0</x:v>
      </x:c>
      <x:c r="L10" s="81" t="n">
        <x:v>798765</x:v>
      </x:c>
      <x:c r="M10" s="81" t="n">
        <x:v>0</x:v>
      </x:c>
      <x:c r="N10" s="81" t="n">
        <x:v>198239</x:v>
      </x:c>
      <x:c r="O10" s="81" t="n">
        <x:v>185807</x:v>
      </x:c>
      <x:c r="P10" s="81" t="n">
        <x:v>501086</x:v>
      </x:c>
      <x:c r="Q10" s="117">
        <x:f>SUM(J10:P10)</x:f>
      </x:c>
      <x:c r="R10" s="81" t="n">
        <x:v>5048944</x:v>
      </x:c>
      <x:c r="S10" s="81" t="n">
        <x:v>710792</x:v>
      </x:c>
      <x:c r="T10" s="59">
        <x:f>SUM('Part C'!$R10:$S10)</x:f>
      </x:c>
      <x:c r="U10" s="81" t="n">
        <x:v>14103.1955307263</x:v>
      </x:c>
      <x:c r="V10" s="81" t="n">
        <x:v>1985.45251396648</x:v>
      </x:c>
      <x:c r="W10" s="81" t="n">
        <x:v>1384285.11016502</x:v>
      </x:c>
      <x:c r="X10" s="81" t="n">
        <x:v>7144021.11016502</x:v>
      </x:c>
      <x:c r="Y10" s="12" t="n">
        <x:v>19955.3662295112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0</x:v>
      </x:c>
      <x:c r="H8" s="119" t="n">
        <x:v>0</x:v>
      </x:c>
      <x:c r="I8" s="119" t="n">
        <x:v>46</x:v>
      </x:c>
      <x:c r="J8" s="120">
        <x:f>SUM(F8:I8)</x:f>
      </x:c>
      <x:c r="K8" s="81" t="n">
        <x:v>117776</x:v>
      </x:c>
      <x:c r="L8" s="81" t="n">
        <x:v>143422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