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<x:sst xmlns:x="http://schemas.openxmlformats.org/spreadsheetml/2006/main" count="241" uniqueCount="241">
  <x:si>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</x:si>
  <x:si>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</x:si>
  <x:si>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Rotterdam-Mohonasen</x:t>
  </x:si>
  <x:si>
    <x:t>BEDS Code</x:t>
  </x:si>
  <x:si>
    <x:t>530515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</x:si>
  <x:si>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</x:si>
  <x:si>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</x:si>
  <x:si>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</x:si>
  <x:si>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</x:si>
  <x:si>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</x:si>
  <x:si>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Ruberti</x:t>
  </x:si>
  <x:si>
    <x:t>Street Address Line 1</x:t>
  </x:si>
  <x:si>
    <x:t>2072 Curry Road</x:t>
  </x:si>
  <x:si>
    <x:t>Title of Contact</x:t>
  </x:si>
  <x:si>
    <x:t>Assistant Superintendnet for Business</x:t>
  </x:si>
  <x:si>
    <x:t>Street Address Line 2</x:t>
  </x:si>
  <x:si>
    <x:t/>
  </x:si>
  <x:si>
    <x:t>Email Address</x:t>
  </x:si>
  <x:si>
    <x:t>rubertich@mohonasen.org</x:t>
  </x:si>
  <x:si>
    <x:t>City</x:t>
  </x:si>
  <x:si>
    <x:t>Schenectady</x:t>
  </x:si>
  <x:si>
    <x:t>Phone Number</x:t>
  </x:si>
  <x:si>
    <x:t>5183568200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</x:si>
  <x:si>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</x:si>
  <x:si>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</x:si>
  <x:si>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</x:si>
  <x:si>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</x:si>
  <x:si>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</x:si>
  <x:si>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</x:si>
  <x:si>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</x:si>
  <x:si>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</x:si>
  <x:si>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</x:si>
  <x:si>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</x:si>
  <x:si>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</x:si>
  <x:si>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</x:si>
  <x:si>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</x:si>
  <x:si>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</x:si>
  <x:si>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</x:si>
  <x:si>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</x:si>
  <x:si>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</x:si>
  <x:si>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</x:si>
  <x:si>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</x:si>
  <x:si>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</x:si>
  <x:si>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</x:si>
  <x:si>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</x:si>
  <x:si>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</x:si>
  <x:si>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</x:si>
  <x:si>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</x:si>
  <x:si>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</x:si>
  <x:si>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</x:si>
  <x:si>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</x:si>
  <x:si>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</x:si>
  <x:si>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</x:si>
  <x:si>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</x:si>
  <x:si>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</x:si>
  <x:si>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</x:si>
  <x:si>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</x:si>
  <x:si>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</x:si>
  <x:si>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</x:si>
  <x:si>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</x:si>
  <x:si>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</x:si>
  <x:si>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</x:si>
  <x:si>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</x:si>
  <x:si>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</x:si>
  <x:si>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</x:si>
  <x:si>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</x:si>
  <x:si>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</x:si>
  <x:si>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</x:si>
  <x:si>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</x:si>
  <x:si>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</x:si>
  <x:si>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</x:si>
  <x:si>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</x:si>
  <x:si>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</x:si>
  <x:si>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</x:si>
  <x:si>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</x:si>
  <x:si>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</x:si>
  <x:si>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</x:si>
  <x:si>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</x:si>
  <x:si>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</x:si>
  <x:si>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</x:si>
  <x:si>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</x:si>
  <x:si>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</x:si>
  <x:si>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</x:si>
  <x:si>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</x:si>
  <x:si>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</x:si>
  <x:si>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</x:si>
  <x:si>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</x:si>
  <x:si>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</x:si>
  <x:si>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</x:si>
  <x:si>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</x:si>
  <x:si>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</x:si>
  <x:si>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</x:si>
  <x:si>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</x:si>
  <x:si>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</x:si>
  <x:si>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</x:si>
  <x:si>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</x:si>
  <x:si>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</x:si>
  <x:si>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</x:si>
  <x:si>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</x:si>
  <x:si>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</x:si>
  <x:si>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</x:si>
  <x:si>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</x:si>
  <x:si>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</x:si>
  <x:si>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</x:si>
  <x:si>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</x:si>
  <x:si>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</x:si>
  <x:si>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</x:si>
  <x:si>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</x:si>
  <x:si>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</x:si>
  <x:si>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</x:si>
  <x:si>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</x:si>
  <x:si>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</x:si>
  <x:si>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</x:si>
  <x:si>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</x:si>
  <x:si>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</x:si>
  <x:si>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</x:si>
  <x:si>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</x:si>
  <x:si>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</x:si>
  <x:si>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</x:si>
  <x:si>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</x:si>
  <x:si>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</x:si>
  <x:si>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</x:si>
  <x:si>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</x:si>
  <x:si>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</x:si>
  <x:si>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</x:si>
  <x:si>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</x:si>
  <x:si>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</x:si>
  <x:si>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</x:si>
  <x:si>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</x:si>
  <x:si>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</x:si>
  <x:si>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</x:si>
  <x:si>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530515060001</x:t>
  </x:si>
  <x:si>
    <x:t>HERMAN L BRADT ELEMENTARY SCHOOL</x:t>
  </x:si>
  <x:si>
    <x:t>Elementary School</x:t>
  </x:si>
  <x:si>
    <x:t>K</x:t>
  </x:si>
  <x:si>
    <x:t>2</x:t>
  </x:si>
  <x:si>
    <x:t>Yes</x:t>
  </x:si>
  <x:si>
    <x:t>No</x:t>
  </x:si>
  <x:si>
    <x:t>530515060003</x:t>
  </x:si>
  <x:si>
    <x:t>DRAPER MIDDLE SCHOOL</x:t>
  </x:si>
  <x:si>
    <x:t>Middle/Junior High School</x:t>
  </x:si>
  <x:si>
    <x:t>6</x:t>
  </x:si>
  <x:si>
    <x:t>8</x:t>
  </x:si>
  <x:si>
    <x:t>530515060004</x:t>
  </x:si>
  <x:si>
    <x:t>MOHONASEN SENIOR HIGH SCHOOL</x:t>
  </x:si>
  <x:si>
    <x:t>Senior High School</x:t>
  </x:si>
  <x:si>
    <x:t>9</x:t>
  </x:si>
  <x:si>
    <x:t>12</x:t>
  </x:si>
  <x:si>
    <x:t>530515060005</x:t>
  </x:si>
  <x:si>
    <x:t>PINEWOOD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</x:si>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</x:sst>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56500000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320785</x:v>
      </x:c>
      <x:c r="E15" s="10" t="n">
        <x:v>4325429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715000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5846000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715000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2657250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698356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80000</x:v>
      </x:c>
      <x:c r="E33" s="10" t="n">
        <x:v>0</x:v>
      </x:c>
      <x:c r="F33" s="7" t="n">
        <x:v>7</x:v>
      </x:c>
      <x:c r="G33" s="132" t="n">
        <x:v>11428.5714285714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1540000</x:v>
      </x:c>
      <x:c r="E35" s="10" t="n">
        <x:v>0</x:v>
      </x:c>
      <x:c r="F35" s="7" t="n">
        <x:v>29</x:v>
      </x:c>
      <x:c r="G35" s="132" t="n">
        <x:v>53103.4482758621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900000</x:v>
      </x:c>
      <x:c r="E37" s="10" t="n">
        <x:v>0</x:v>
      </x:c>
      <x:c r="F37" s="7" t="n">
        <x:v>15</x:v>
      </x:c>
      <x:c r="G37" s="132" t="n">
        <x:v>60000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111000</x:v>
      </x:c>
      <x:c r="E43" s="10" t="n">
        <x:v>0</x:v>
      </x:c>
      <x:c r="F43" s="7" t="n">
        <x:v>75</x:v>
      </x:c>
      <x:c r="G43" s="132" t="n">
        <x:v>1480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1045275</x:v>
      </x:c>
      <x:c r="E63" s="10" t="n">
        <x:v>0</x:v>
      </x:c>
      <x:c r="F63" s="84" t="n">
        <x:v>8</x:v>
      </x:c>
      <x:c r="G63" s="132" t="n">
        <x:v>130659.375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2877750</x:v>
      </x:c>
      <x:c r="E64" s="10" t="n">
        <x:v>819552</x:v>
      </x:c>
      <x:c r="F64" s="84" t="n">
        <x:v>27</x:v>
      </x:c>
      <x:c r="G64" s="132" t="n">
        <x:v>136937.111111111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995700</x:v>
      </x:c>
      <x:c r="E65" s="10" t="n">
        <x:v>0</x:v>
      </x:c>
      <x:c r="F65" s="84" t="n">
        <x:v>1</x:v>
      </x:c>
      <x:c r="G65" s="132" t="n">
        <x:v>995700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874719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203050</x:v>
      </x:c>
      <x:c r="E72" s="10" t="n">
        <x:v>0</x:v>
      </x:c>
      <x:c r="F72" s="84" t="n">
        <x:v>2</x:v>
      </x:c>
      <x:c r="G72" s="132" t="n">
        <x:v>101525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42250</x:v>
      </x:c>
      <x:c r="E75" s="10" t="n">
        <x:v>0</x:v>
      </x:c>
      <x:c r="F75" s="84" t="n">
        <x:v>1</x:v>
      </x:c>
      <x:c r="G75" s="132" t="n">
        <x:v>42250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1797000</x:v>
      </x:c>
      <x:c r="E77" s="10" t="n">
        <x:v>0</x:v>
      </x:c>
      <x:c r="F77" s="84" t="n">
        <x:v>8</x:v>
      </x:c>
      <x:c r="G77" s="132" t="n">
        <x:v>224625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542373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1430000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13722000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30142296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575</x:v>
      </x:c>
      <x:c r="L8" s="107" t="n">
        <x:v>0</x:v>
      </x:c>
      <x:c r="M8" s="107" t="n">
        <x:v>0</x:v>
      </x:c>
      <x:c r="N8" s="107" t="n">
        <x:v>160</x:v>
      </x:c>
      <x:c r="O8" s="107" t="n">
        <x:v>13</x:v>
      </x:c>
      <x:c r="P8" s="107" t="n">
        <x:v>88</x:v>
      </x:c>
      <x:c r="Q8" s="108" t="n">
        <x:v>6</x:v>
      </x:c>
      <x:c r="R8" s="108" t="n">
        <x:v>38.5</x:v>
      </x:c>
      <x:c r="S8" s="108" t="n">
        <x:v>20</x:v>
      </x:c>
      <x:c r="T8" s="108" t="n">
        <x:v>1</x:v>
      </x:c>
      <x:c r="U8" s="108" t="n">
        <x:v>9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645</x:v>
      </x:c>
      <x:c r="L9" s="107" t="n">
        <x:v>0</x:v>
      </x:c>
      <x:c r="M9" s="107" t="n">
        <x:v>0</x:v>
      </x:c>
      <x:c r="N9" s="107" t="n">
        <x:v>225</x:v>
      </x:c>
      <x:c r="O9" s="107" t="n">
        <x:v>13</x:v>
      </x:c>
      <x:c r="P9" s="107" t="n">
        <x:v>108</x:v>
      </x:c>
      <x:c r="Q9" s="108" t="n">
        <x:v>3</x:v>
      </x:c>
      <x:c r="R9" s="108" t="n">
        <x:v>51</x:v>
      </x:c>
      <x:c r="S9" s="108" t="n">
        <x:v>11</x:v>
      </x:c>
      <x:c r="T9" s="108" t="n">
        <x:v>2</x:v>
      </x:c>
      <x:c r="U9" s="108" t="n">
        <x:v>9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670</x:v>
      </x:c>
      <x:c r="L10" s="107" t="n">
        <x:v>0</x:v>
      </x:c>
      <x:c r="M10" s="107" t="n">
        <x:v>0</x:v>
      </x:c>
      <x:c r="N10" s="107" t="n">
        <x:v>240</x:v>
      </x:c>
      <x:c r="O10" s="107" t="n">
        <x:v>8</x:v>
      </x:c>
      <x:c r="P10" s="107" t="n">
        <x:v>90</x:v>
      </x:c>
      <x:c r="Q10" s="108" t="n">
        <x:v>4</x:v>
      </x:c>
      <x:c r="R10" s="108" t="n">
        <x:v>56</x:v>
      </x:c>
      <x:c r="S10" s="108" t="n">
        <x:v>18</x:v>
      </x:c>
      <x:c r="T10" s="108" t="n">
        <x:v>3</x:v>
      </x:c>
      <x:c r="U10" s="108" t="n">
        <x:v>10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905</x:v>
      </x:c>
      <x:c r="L11" s="107" t="n">
        <x:v>0</x:v>
      </x:c>
      <x:c r="M11" s="107" t="n">
        <x:v>0</x:v>
      </x:c>
      <x:c r="N11" s="107" t="n">
        <x:v>270</x:v>
      </x:c>
      <x:c r="O11" s="107" t="n">
        <x:v>10</x:v>
      </x:c>
      <x:c r="P11" s="107" t="n">
        <x:v>91</x:v>
      </x:c>
      <x:c r="Q11" s="108" t="n">
        <x:v>3</x:v>
      </x:c>
      <x:c r="R11" s="108" t="n">
        <x:v>42</x:v>
      </x:c>
      <x:c r="S11" s="108" t="n">
        <x:v>14</x:v>
      </x:c>
      <x:c r="T11" s="108" t="n">
        <x:v>1</x:v>
      </x:c>
      <x:c r="U11" s="108" t="n">
        <x:v>7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3987238</x:v>
      </x:c>
      <x:c r="E8" s="81" t="n">
        <x:v>1010250</x:v>
      </x:c>
      <x:c r="F8" s="116" t="n">
        <x:v>2037970.91289925</x:v>
      </x:c>
      <x:c r="G8" s="81" t="n">
        <x:v>35000</x:v>
      </x:c>
      <x:c r="H8" s="81" t="n">
        <x:v>292873</x:v>
      </x:c>
      <x:c r="I8" s="117">
        <x:f>SUM(D8:H8)</x:f>
      </x:c>
      <x:c r="J8" s="81" t="n">
        <x:v>5445925</x:v>
      </x:c>
      <x:c r="K8" s="81" t="n">
        <x:v>0</x:v>
      </x:c>
      <x:c r="L8" s="81" t="n">
        <x:v>1069065</x:v>
      </x:c>
      <x:c r="M8" s="81" t="n">
        <x:v>0</x:v>
      </x:c>
      <x:c r="N8" s="81" t="n">
        <x:v>345609</x:v>
      </x:c>
      <x:c r="O8" s="81" t="n">
        <x:v>124770</x:v>
      </x:c>
      <x:c r="P8" s="81" t="n">
        <x:v>377963</x:v>
      </x:c>
      <x:c r="Q8" s="117">
        <x:f>SUM(J8:P8)</x:f>
      </x:c>
      <x:c r="R8" s="81" t="n">
        <x:v>6801056</x:v>
      </x:c>
      <x:c r="S8" s="81" t="n">
        <x:v>562275</x:v>
      </x:c>
      <x:c r="T8" s="59">
        <x:f>SUM('Part C'!$R8:$S8)</x:f>
      </x:c>
      <x:c r="U8" s="81" t="n">
        <x:v>11827.9234782609</x:v>
      </x:c>
      <x:c r="V8" s="81" t="n">
        <x:v>977.869565217391</x:v>
      </x:c>
      <x:c r="W8" s="81" t="n">
        <x:v>2263981.54740608</x:v>
      </x:c>
      <x:c r="X8" s="81" t="n">
        <x:v>9627312.54740608</x:v>
      </x:c>
      <x:c r="Y8" s="12" t="n">
        <x:v>16743.1522563584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5834122</x:v>
      </x:c>
      <x:c r="E9" s="81" t="n">
        <x:v>1793285</x:v>
      </x:c>
      <x:c r="F9" s="116" t="n">
        <x:v>3110449.41115299</x:v>
      </x:c>
      <x:c r="G9" s="81" t="n">
        <x:v>35000</x:v>
      </x:c>
      <x:c r="H9" s="81" t="n">
        <x:v>481078</x:v>
      </x:c>
      <x:c r="I9" s="117">
        <x:f>SUM(D9:H9)</x:f>
      </x:c>
      <x:c r="J9" s="81" t="n">
        <x:v>8584565</x:v>
      </x:c>
      <x:c r="K9" s="81" t="n">
        <x:v>0</x:v>
      </x:c>
      <x:c r="L9" s="81" t="n">
        <x:v>1105668</x:v>
      </x:c>
      <x:c r="M9" s="81" t="n">
        <x:v>0</x:v>
      </x:c>
      <x:c r="N9" s="81" t="n">
        <x:v>405088</x:v>
      </x:c>
      <x:c r="O9" s="81" t="n">
        <x:v>177293</x:v>
      </x:c>
      <x:c r="P9" s="81" t="n">
        <x:v>981320</x:v>
      </x:c>
      <x:c r="Q9" s="117">
        <x:f>SUM(J9:P9)</x:f>
      </x:c>
      <x:c r="R9" s="81" t="n">
        <x:v>10213606</x:v>
      </x:c>
      <x:c r="S9" s="81" t="n">
        <x:v>1040328</x:v>
      </x:c>
      <x:c r="T9" s="59">
        <x:f>SUM('Part C'!$R9:$S9)</x:f>
      </x:c>
      <x:c r="U9" s="81" t="n">
        <x:v>15835.0480620155</x:v>
      </x:c>
      <x:c r="V9" s="81" t="n">
        <x:v>1612.91162790698</x:v>
      </x:c>
      <x:c r="W9" s="81" t="n">
        <x:v>2539596.69230769</x:v>
      </x:c>
      <x:c r="X9" s="81" t="n">
        <x:v>13793530.6923077</x:v>
      </x:c>
      <x:c r="Y9" s="12" t="n">
        <x:v>21385.3189028026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5265716</x:v>
      </x:c>
      <x:c r="E10" s="81" t="n">
        <x:v>2573315</x:v>
      </x:c>
      <x:c r="F10" s="116" t="n">
        <x:v>3196749.47960166</x:v>
      </x:c>
      <x:c r="G10" s="81" t="n">
        <x:v>75000</x:v>
      </x:c>
      <x:c r="H10" s="81" t="n">
        <x:v>1561466</x:v>
      </x:c>
      <x:c r="I10" s="117">
        <x:f>SUM(D10:H10)</x:f>
      </x:c>
      <x:c r="J10" s="81" t="n">
        <x:v>9599288</x:v>
      </x:c>
      <x:c r="K10" s="81" t="n">
        <x:v>0</x:v>
      </x:c>
      <x:c r="L10" s="81" t="n">
        <x:v>374316</x:v>
      </x:c>
      <x:c r="M10" s="81" t="n">
        <x:v>0</x:v>
      </x:c>
      <x:c r="N10" s="81" t="n">
        <x:v>659042</x:v>
      </x:c>
      <x:c r="O10" s="81" t="n">
        <x:v>163876</x:v>
      </x:c>
      <x:c r="P10" s="81" t="n">
        <x:v>1875724</x:v>
      </x:c>
      <x:c r="Q10" s="117">
        <x:f>SUM(J10:P10)</x:f>
      </x:c>
      <x:c r="R10" s="81" t="n">
        <x:v>11442460</x:v>
      </x:c>
      <x:c r="S10" s="81" t="n">
        <x:v>1229788</x:v>
      </x:c>
      <x:c r="T10" s="59">
        <x:f>SUM('Part C'!$R10:$S10)</x:f>
      </x:c>
      <x:c r="U10" s="81" t="n">
        <x:v>17078.2985074627</x:v>
      </x:c>
      <x:c r="V10" s="81" t="n">
        <x:v>1835.50447761194</x:v>
      </x:c>
      <x:c r="W10" s="81" t="n">
        <x:v>2638030.6726297</x:v>
      </x:c>
      <x:c r="X10" s="81" t="n">
        <x:v>15310278.6726297</x:v>
      </x:c>
      <x:c r="Y10" s="12" t="n">
        <x:v>22851.1621979548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3395646</x:v>
      </x:c>
      <x:c r="E11" s="81" t="n">
        <x:v>1095250</x:v>
      </x:c>
      <x:c r="F11" s="116" t="n">
        <x:v>1831383.17107627</x:v>
      </x:c>
      <x:c r="G11" s="81" t="n">
        <x:v>35000</x:v>
      </x:c>
      <x:c r="H11" s="81" t="n">
        <x:v>334398</x:v>
      </x:c>
      <x:c r="I11" s="117">
        <x:f>SUM(D11:H11)</x:f>
      </x:c>
      <x:c r="J11" s="81" t="n">
        <x:v>4846292</x:v>
      </x:c>
      <x:c r="K11" s="81" t="n">
        <x:v>0</x:v>
      </x:c>
      <x:c r="L11" s="81" t="n">
        <x:v>922654</x:v>
      </x:c>
      <x:c r="M11" s="81" t="n">
        <x:v>0</x:v>
      </x:c>
      <x:c r="N11" s="81" t="n">
        <x:v>317453</x:v>
      </x:c>
      <x:c r="O11" s="81" t="n">
        <x:v>121731</x:v>
      </x:c>
      <x:c r="P11" s="81" t="n">
        <x:v>483547</x:v>
      </x:c>
      <x:c r="Q11" s="117">
        <x:f>SUM(J11:P11)</x:f>
      </x:c>
      <x:c r="R11" s="81" t="n">
        <x:v>6018190</x:v>
      </x:c>
      <x:c r="S11" s="81" t="n">
        <x:v>673486</x:v>
      </x:c>
      <x:c r="T11" s="59">
        <x:f>SUM('Part C'!$R11:$S11)</x:f>
      </x:c>
      <x:c r="U11" s="81" t="n">
        <x:v>6649.93370165746</x:v>
      </x:c>
      <x:c r="V11" s="81" t="n">
        <x:v>744.183425414365</x:v>
      </x:c>
      <x:c r="W11" s="81" t="n">
        <x:v>3563310.08765653</x:v>
      </x:c>
      <x:c r="X11" s="81" t="n">
        <x:v>10254986.0876565</x:v>
      </x:c>
      <x:c r="Y11" s="12" t="n">
        <x:v>11331.476339952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