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<x:sst xmlns:x="http://schemas.openxmlformats.org/spreadsheetml/2006/main" count="232" uniqueCount="232">
  <x:si>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</x:si>
  <x:si>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</x:si>
  <x:si>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Rensselaer</x:t>
  </x:si>
  <x:si>
    <x:t>BEDS Code</x:t>
  </x:si>
  <x:si>
    <x:t>491200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</x:si>
  <x:si>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</x:si>
  <x:si>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</x:si>
  <x:si>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</x:si>
  <x:si>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</x:si>
  <x:si>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</x:si>
  <x:si>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Meghan Heimroth</x:t>
  </x:si>
  <x:si>
    <x:t>Street Address Line 1</x:t>
  </x:si>
  <x:si>
    <x:t>25 VanRensselaer Drive</x:t>
  </x:si>
  <x:si>
    <x:t>Title of Contact</x:t>
  </x:si>
  <x:si>
    <x:t>Business Administrator</x:t>
  </x:si>
  <x:si>
    <x:t>Street Address Line 2</x:t>
  </x:si>
  <x:si>
    <x:t/>
  </x:si>
  <x:si>
    <x:t>Email Address</x:t>
  </x:si>
  <x:si>
    <x:t>mheimroth@rcsd.k12.ny.us</x:t>
  </x:si>
  <x:si>
    <x:t>City</x:t>
  </x:si>
  <x:si>
    <x:t>Phone Number</x:t>
  </x:si>
  <x:si>
    <x:t>5184656871</x:t>
  </x:si>
  <x:si>
    <x:t>Zip Code</x:t>
  </x:si>
  <x:si>
    <x:t>12144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</x:si>
  <x:si>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</x:si>
  <x:si>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</x:si>
  <x:si>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</x:si>
  <x:si>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</x:si>
  <x:si>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</x:si>
  <x:si>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</x:si>
  <x:si>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</x:si>
  <x:si>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</x:si>
  <x:si>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</x:si>
  <x:si>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</x:si>
  <x:si>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</x:si>
  <x:si>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</x:si>
  <x:si>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</x:si>
  <x:si>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</x:si>
  <x:si>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</x:si>
  <x:si>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</x:si>
  <x:si>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</x:si>
  <x:si>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</x:si>
  <x:si>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</x:si>
  <x:si>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</x:si>
  <x:si>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</x:si>
  <x:si>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</x:si>
  <x:si>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</x:si>
  <x:si>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</x:si>
  <x:si>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</x:si>
  <x:si>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</x:si>
  <x:si>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</x:si>
  <x:si>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</x:si>
  <x:si>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</x:si>
  <x:si>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</x:si>
  <x:si>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</x:si>
  <x:si>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</x:si>
  <x:si>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</x:si>
  <x:si>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</x:si>
  <x:si>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</x:si>
  <x:si>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</x:si>
  <x:si>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</x:si>
  <x:si>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</x:si>
  <x:si>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</x:si>
  <x:si>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</x:si>
  <x:si>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</x:si>
  <x:si>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</x:si>
  <x:si>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</x:si>
  <x:si>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</x:si>
  <x:si>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</x:si>
  <x:si>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</x:si>
  <x:si>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</x:si>
  <x:si>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</x:si>
  <x:si>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</x:si>
  <x:si>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</x:si>
  <x:si>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</x:si>
  <x:si>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</x:si>
  <x:si>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</x:si>
  <x:si>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</x:si>
  <x:si>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</x:si>
  <x:si>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</x:si>
  <x:si>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</x:si>
  <x:si>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</x:si>
  <x:si>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</x:si>
  <x:si>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</x:si>
  <x:si>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</x:si>
  <x:si>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</x:si>
  <x:si>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</x:si>
  <x:si>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</x:si>
  <x:si>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</x:si>
  <x:si>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</x:si>
  <x:si>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</x:si>
  <x:si>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</x:si>
  <x:si>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</x:si>
  <x:si>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</x:si>
  <x:si>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</x:si>
  <x:si>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</x:si>
  <x:si>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</x:si>
  <x:si>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</x:si>
  <x:si>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</x:si>
  <x:si>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</x:si>
  <x:si>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</x:si>
  <x:si>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</x:si>
  <x:si>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</x:si>
  <x:si>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</x:si>
  <x:si>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</x:si>
  <x:si>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</x:si>
  <x:si>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</x:si>
  <x:si>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</x:si>
  <x:si>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</x:si>
  <x:si>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</x:si>
  <x:si>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</x:si>
  <x:si>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</x:si>
  <x:si>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</x:si>
  <x:si>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</x:si>
  <x:si>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</x:si>
  <x:si>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</x:si>
  <x:si>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</x:si>
  <x:si>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</x:si>
  <x:si>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</x:si>
  <x:si>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</x:si>
  <x:si>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</x:si>
  <x:si>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</x:si>
  <x:si>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</x:si>
  <x:si>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</x:si>
  <x:si>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</x:si>
  <x:si>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</x:si>
  <x:si>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</x:si>
  <x:si>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</x:si>
  <x:si>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</x:si>
  <x:si>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</x:si>
  <x:si>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491200010006</x:t>
  </x:si>
  <x:si>
    <x:t>VAN RENSSELAER ELEMENTARY SCHOOL</x:t>
  </x:si>
  <x:si>
    <x:t>Elementary School</x:t>
  </x:si>
  <x:si>
    <x:t>Pre-K</x:t>
  </x:si>
  <x:si>
    <x:t>5</x:t>
  </x:si>
  <x:si>
    <x:t>Yes</x:t>
  </x:si>
  <x:si>
    <x:t>No</x:t>
  </x:si>
  <x:si>
    <x:t>491200010007</x:t>
  </x:si>
  <x:si>
    <x:t>RENSSELAER JUNIOR/SENIOR HIGH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</x:si>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</x:sst>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27694567</x:v>
      </x:c>
      <x:c r="E14" s="10" t="n">
        <x:v>182356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780167</x:v>
      </x:c>
      <x:c r="E15" s="10" t="n">
        <x:v>3007633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72300</x:v>
      </x:c>
      <x:c r="E16" s="10" t="n">
        <x:v>859500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4810650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72300</x:v>
      </x:c>
      <x:c r="E24" s="10" t="n">
        <x:v>859500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38500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1070491</x:v>
      </x:c>
      <x:c r="E27" s="10" t="n">
        <x:v>61098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171065</x:v>
      </x:c>
      <x:c r="E28" s="10" t="n">
        <x:v>25256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575000</x:v>
      </x:c>
      <x:c r="E33" s="10" t="n">
        <x:v>0</x:v>
      </x:c>
      <x:c r="F33" s="7" t="n">
        <x:v>30</x:v>
      </x:c>
      <x:c r="G33" s="132" t="n">
        <x:v>19166.6666666667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280547</x:v>
      </x:c>
      <x:c r="E36" s="10" t="n">
        <x:v>3205</x:v>
      </x:c>
      <x:c r="F36" s="7" t="n">
        <x:v>32</x:v>
      </x:c>
      <x:c r="G36" s="132" t="n">
        <x:v>8867.25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2457845</x:v>
      </x:c>
      <x:c r="E37" s="10" t="n">
        <x:v>0</x:v>
      </x:c>
      <x:c r="F37" s="7" t="n">
        <x:v>24</x:v>
      </x:c>
      <x:c r="G37" s="132" t="n">
        <x:v>102410.208333333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825410</x:v>
      </x:c>
      <x:c r="E38" s="10" t="n">
        <x:v>0</x:v>
      </x:c>
      <x:c r="F38" s="7" t="n">
        <x:v>18</x:v>
      </x:c>
      <x:c r="G38" s="132" t="n">
        <x:v>45856.1111111111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206080</x:v>
      </x:c>
      <x:c r="E41" s="10" t="n">
        <x:v>0</x:v>
      </x:c>
      <x:c r="F41" s="7" t="n">
        <x:v>34</x:v>
      </x:c>
      <x:c r="G41" s="132" t="n">
        <x:v>6061.17647058824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129752</x:v>
      </x:c>
      <x:c r="E43" s="10" t="n">
        <x:v>0</x:v>
      </x:c>
      <x:c r="F43" s="7" t="n">
        <x:v>169</x:v>
      </x:c>
      <x:c r="G43" s="132" t="n">
        <x:v>767.763313609467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5000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40490</x:v>
      </x:c>
      <x:c r="E62" s="10" t="n">
        <x:v>0</x:v>
      </x:c>
      <x:c r="F62" s="84" t="n">
        <x:v>0.5</x:v>
      </x:c>
      <x:c r="G62" s="132" t="n">
        <x:v>80980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713469</x:v>
      </x:c>
      <x:c r="E63" s="10" t="n">
        <x:v>0</x:v>
      </x:c>
      <x:c r="F63" s="84" t="n">
        <x:v>4.5</x:v>
      </x:c>
      <x:c r="G63" s="132" t="n">
        <x:v>158548.666666667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1412342</x:v>
      </x:c>
      <x:c r="E64" s="10" t="n">
        <x:v>242467</x:v>
      </x:c>
      <x:c r="F64" s="84" t="n">
        <x:v>16</x:v>
      </x:c>
      <x:c r="G64" s="132" t="n">
        <x:v>103425.5625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612128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471224.07</x:v>
      </x:c>
      <x:c r="E66" s="10" t="n">
        <x:v>3499.94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60055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433387</x:v>
      </x:c>
      <x:c r="E77" s="10" t="n">
        <x:v>0</x:v>
      </x:c>
      <x:c r="F77" s="84" t="n">
        <x:v>2</x:v>
      </x:c>
      <x:c r="G77" s="132" t="n">
        <x:v>216693.5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58986.35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875975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5184529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11129102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452</x:v>
      </x:c>
      <x:c r="L8" s="107" t="n">
        <x:v>40</x:v>
      </x:c>
      <x:c r="M8" s="107" t="n">
        <x:v>0</x:v>
      </x:c>
      <x:c r="N8" s="107" t="n">
        <x:v>367</x:v>
      </x:c>
      <x:c r="O8" s="107" t="n">
        <x:v>42</x:v>
      </x:c>
      <x:c r="P8" s="107" t="n">
        <x:v>106</x:v>
      </x:c>
      <x:c r="Q8" s="108" t="n">
        <x:v>5</x:v>
      </x:c>
      <x:c r="R8" s="108" t="n">
        <x:v>49</x:v>
      </x:c>
      <x:c r="S8" s="108" t="n">
        <x:v>15</x:v>
      </x:c>
      <x:c r="T8" s="108" t="n">
        <x:v>1</x:v>
      </x:c>
      <x:c r="U8" s="108" t="n">
        <x:v>4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549</x:v>
      </x:c>
      <x:c r="L9" s="107" t="n">
        <x:v>0</x:v>
      </x:c>
      <x:c r="M9" s="107" t="n">
        <x:v>0</x:v>
      </x:c>
      <x:c r="N9" s="107" t="n">
        <x:v>274</x:v>
      </x:c>
      <x:c r="O9" s="107" t="n">
        <x:v>25</x:v>
      </x:c>
      <x:c r="P9" s="107" t="n">
        <x:v>103</x:v>
      </x:c>
      <x:c r="Q9" s="108" t="n">
        <x:v>8</x:v>
      </x:c>
      <x:c r="R9" s="108" t="n">
        <x:v>41</x:v>
      </x:c>
      <x:c r="S9" s="108" t="n">
        <x:v>5</x:v>
      </x:c>
      <x:c r="T9" s="108" t="n">
        <x:v>1</x:v>
      </x:c>
      <x:c r="U9" s="108" t="n">
        <x:v>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4393300</x:v>
      </x:c>
      <x:c r="E8" s="81" t="n">
        <x:v>1006278</x:v>
      </x:c>
      <x:c r="F8" s="116" t="n">
        <x:v>2090408.85690616</x:v>
      </x:c>
      <x:c r="G8" s="81" t="n">
        <x:v>29443</x:v>
      </x:c>
      <x:c r="H8" s="81" t="n">
        <x:v>559300</x:v>
      </x:c>
      <x:c r="I8" s="117">
        <x:f>SUM(D8:H8)</x:f>
      </x:c>
      <x:c r="J8" s="81" t="n">
        <x:v>4948062</x:v>
      </x:c>
      <x:c r="K8" s="81" t="n">
        <x:v>311267</x:v>
      </x:c>
      <x:c r="L8" s="81" t="n">
        <x:v>2065332</x:v>
      </x:c>
      <x:c r="M8" s="81" t="n">
        <x:v>0</x:v>
      </x:c>
      <x:c r="N8" s="81" t="n">
        <x:v>290926</x:v>
      </x:c>
      <x:c r="O8" s="81" t="n">
        <x:v>154978</x:v>
      </x:c>
      <x:c r="P8" s="81" t="n">
        <x:v>308165</x:v>
      </x:c>
      <x:c r="Q8" s="117">
        <x:f>SUM(J8:P8)</x:f>
      </x:c>
      <x:c r="R8" s="81" t="n">
        <x:v>6555981</x:v>
      </x:c>
      <x:c r="S8" s="81" t="n">
        <x:v>1522749</x:v>
      </x:c>
      <x:c r="T8" s="59">
        <x:f>SUM('Part C'!$R8:$S8)</x:f>
      </x:c>
      <x:c r="U8" s="81" t="n">
        <x:v>13325.1646341463</x:v>
      </x:c>
      <x:c r="V8" s="81" t="n">
        <x:v>3095.01829268293</x:v>
      </x:c>
      <x:c r="W8" s="81" t="n">
        <x:v>2327204.12403458</x:v>
      </x:c>
      <x:c r="X8" s="81" t="n">
        <x:v>10405934.1240346</x:v>
      </x:c>
      <x:c r="Y8" s="12" t="n">
        <x:v>21150.2726098264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3785530</x:v>
      </x:c>
      <x:c r="E9" s="81" t="n">
        <x:v>1229146</x:v>
      </x:c>
      <x:c r="F9" s="116" t="n">
        <x:v>1941396.73969239</x:v>
      </x:c>
      <x:c r="G9" s="81" t="n">
        <x:v>206858</x:v>
      </x:c>
      <x:c r="H9" s="81" t="n">
        <x:v>789140</x:v>
      </x:c>
      <x:c r="I9" s="117">
        <x:f>SUM(D9:H9)</x:f>
      </x:c>
      <x:c r="J9" s="81" t="n">
        <x:v>5228123</x:v>
      </x:c>
      <x:c r="K9" s="81" t="n">
        <x:v>0</x:v>
      </x:c>
      <x:c r="L9" s="81" t="n">
        <x:v>1036676</x:v>
      </x:c>
      <x:c r="M9" s="81" t="n">
        <x:v>0</x:v>
      </x:c>
      <x:c r="N9" s="81" t="n">
        <x:v>343903</x:v>
      </x:c>
      <x:c r="O9" s="81" t="n">
        <x:v>170307</x:v>
      </x:c>
      <x:c r="P9" s="81" t="n">
        <x:v>1173062</x:v>
      </x:c>
      <x:c r="Q9" s="117">
        <x:f>SUM(J9:P9)</x:f>
      </x:c>
      <x:c r="R9" s="81" t="n">
        <x:v>6620356</x:v>
      </x:c>
      <x:c r="S9" s="81" t="n">
        <x:v>1331715</x:v>
      </x:c>
      <x:c r="T9" s="59">
        <x:f>SUM('Part C'!$R9:$S9)</x:f>
      </x:c>
      <x:c r="U9" s="81" t="n">
        <x:v>12058.9362477231</x:v>
      </x:c>
      <x:c r="V9" s="81" t="n">
        <x:v>2425.71038251366</x:v>
      </x:c>
      <x:c r="W9" s="81" t="n">
        <x:v>2596819.23596542</x:v>
      </x:c>
      <x:c r="X9" s="81" t="n">
        <x:v>10548890.2359654</x:v>
      </x:c>
      <x:c r="Y9" s="12" t="n">
        <x:v>19214.7363132339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174623</x:v>
      </x:c>
      <x:c r="L8" s="81" t="n">
        <x:v>136644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35000</x:v>
      </x:c>
      <x:c r="R8" s="81" t="n">
        <x:v>0</x:v>
      </x:c>
      <x:c r="S8" s="81" t="n">
        <x:v>0</x:v>
      </x:c>
      <x:c r="T8" s="81" t="n">
        <x:v>0</x:v>
      </x:c>
      <x:c r="U8" s="81" t="n">
        <x:v>10000</x:v>
      </x:c>
      <x:c r="V8" s="117">
        <x:f>SUM(P8:U8)</x:f>
      </x:c>
      <x:c r="W8" s="81" t="n">
        <x:v>45000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40000</x:v>
      </x:c>
      <x:c r="R9" s="81" t="n">
        <x:v>0</x:v>
      </x:c>
      <x:c r="S9" s="81" t="n">
        <x:v>0</x:v>
      </x:c>
      <x:c r="T9" s="81" t="n">
        <x:v>0</x:v>
      </x:c>
      <x:c r="U9" s="81" t="n">
        <x:v>15000</x:v>
      </x:c>
      <x:c r="V9" s="117">
        <x:f>SUM(P9:U9)</x:f>
      </x:c>
      <x:c r="W9" s="81" t="n">
        <x:v>55000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18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18</x:v>
      </x:c>
      <x:c r="L15" s="81" t="n">
        <x:v>280547</x:v>
      </x:c>
      <x:c r="M15" s="81" t="n">
        <x:v>3205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