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<x:sst xmlns:x="http://schemas.openxmlformats.org/spreadsheetml/2006/main" count="252" uniqueCount="252">
  <x:si>
    <x:t>Part A - District-Level Information</x:t>
  </x:si>
  <x:si>
    <x:t>School District Name</x:t>
  </x:si>
  <x:si>
    <x:t>Ramapo (Suffern)</x:t>
  </x:si>
  <x:si>
    <x:t>BEDS Code</x:t>
  </x:si>
  <x:si>
    <x:t>500401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</x:si>
  <x:si>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</x:si>
  <x:si>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</x:si>
  <x:si>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</x:si>
  <x:si>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</x:si>
  <x:si>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</x:si>
  <x:si>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Steve Schloika</x:t>
  </x:si>
  <x:si>
    <x:t>Street Address Line 1</x:t>
  </x:si>
  <x:si>
    <x:t>45 Mountain Avenue</x:t>
  </x:si>
  <x:si>
    <x:t>Title of Contact</x:t>
  </x:si>
  <x:si>
    <x:t>Asst Supt for Business</x:t>
  </x:si>
  <x:si>
    <x:t>Street Address Line 2</x:t>
  </x:si>
  <x:si>
    <x:t/>
  </x:si>
  <x:si>
    <x:t>Email Address</x:t>
  </x:si>
  <x:si>
    <x:t>sschloicka@sufferncentral.org</x:t>
  </x:si>
  <x:si>
    <x:t>City</x:t>
  </x:si>
  <x:si>
    <x:t xml:space="preserve">Hillburn </x:t>
  </x:si>
  <x:si>
    <x:t>Phone Number</x:t>
  </x:si>
  <x:si>
    <x:t>8453577783</x:t>
  </x:si>
  <x:si>
    <x:t>Zip Code</x:t>
  </x:si>
  <x:si>
    <x:t>10931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</x:si>
  <x:si>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</x:si>
  <x:si>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</x:si>
  <x:si>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</x:si>
  <x:si>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</x:si>
  <x:si>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</x:si>
  <x:si>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</x:si>
  <x:si>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</x:si>
  <x:si>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</x:si>
  <x:si>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</x:si>
  <x:si>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</x:si>
  <x:si>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</x:si>
  <x:si>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</x:si>
  <x:si>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</x:si>
  <x:si>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</x:si>
  <x:si>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</x:si>
  <x:si>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</x:si>
  <x:si>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</x:si>
  <x:si>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</x:si>
  <x:si>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</x:si>
  <x:si>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</x:si>
  <x:si>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</x:si>
  <x:si>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</x:si>
  <x:si>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</x:si>
  <x:si>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</x:si>
  <x:si>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</x:si>
  <x:si>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</x:si>
  <x:si>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</x:si>
  <x:si>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</x:si>
  <x:si>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</x:si>
  <x:si>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</x:si>
  <x:si>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</x:si>
  <x:si>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</x:si>
  <x:si>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</x:si>
  <x:si>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</x:si>
  <x:si>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</x:si>
  <x:si>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</x:si>
  <x:si>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</x:si>
  <x:si>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</x:si>
  <x:si>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</x:si>
  <x:si>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</x:si>
  <x:si>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</x:si>
  <x:si>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</x:si>
  <x:si>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</x:si>
  <x:si>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</x:si>
  <x:si>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</x:si>
  <x:si>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</x:si>
  <x:si>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</x:si>
  <x:si>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</x:si>
  <x:si>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</x:si>
  <x:si>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</x:si>
  <x:si>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</x:si>
  <x:si>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</x:si>
  <x:si>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</x:si>
  <x:si>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</x:si>
  <x:si>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</x:si>
  <x:si>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</x:si>
  <x:si>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</x:si>
  <x:si>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</x:si>
  <x:si>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</x:si>
  <x:si>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</x:si>
  <x:si>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</x:si>
  <x:si>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</x:si>
  <x:si>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</x:si>
  <x:si>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</x:si>
  <x:si>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</x:si>
  <x:si>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</x:si>
  <x:si>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</x:si>
  <x:si>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</x:si>
  <x:si>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</x:si>
  <x:si>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</x:si>
  <x:si>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</x:si>
  <x:si>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</x:si>
  <x:si>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</x:si>
  <x:si>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</x:si>
  <x:si>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</x:si>
  <x:si>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</x:si>
  <x:si>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</x:si>
  <x:si>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</x:si>
  <x:si>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</x:si>
  <x:si>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</x:si>
  <x:si>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</x:si>
  <x:si>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</x:si>
  <x:si>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</x:si>
  <x:si>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</x:si>
  <x:si>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</x:si>
  <x:si>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</x:si>
  <x:si>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</x:si>
  <x:si>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</x:si>
  <x:si>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</x:si>
  <x:si>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</x:si>
  <x:si>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</x:si>
  <x:si>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</x:si>
  <x:si>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</x:si>
  <x:si>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</x:si>
  <x:si>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</x:si>
  <x:si>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</x:si>
  <x:si>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</x:si>
  <x:si>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</x:si>
  <x:si>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</x:si>
  <x:si>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</x:si>
  <x:si>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</x:si>
  <x:si>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</x:si>
  <x:si>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</x:si>
  <x:si>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</x:si>
  <x:si>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</x:si>
  <x:si>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</x:si>
  <x:si>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500401060001</x:t>
  </x:si>
  <x:si>
    <x:t>CHERRY LANE ELEMENTARY SCHOOL</x:t>
  </x:si>
  <x:si>
    <x:t>16</x:t>
  </x:si>
  <x:si>
    <x:t>Elementary School</x:t>
  </x:si>
  <x:si>
    <x:t>Pre-K</x:t>
  </x:si>
  <x:si>
    <x:t>5</x:t>
  </x:si>
  <x:si>
    <x:t>Yes</x:t>
  </x:si>
  <x:si>
    <x:t>No</x:t>
  </x:si>
  <x:si>
    <x:t>500401060002</x:t>
  </x:si>
  <x:si>
    <x:t>RICHARD P CONNOR ELEMENTARY SCHOOL</x:t>
  </x:si>
  <x:si>
    <x:t>17</x:t>
  </x:si>
  <x:si>
    <x:t>K</x:t>
  </x:si>
  <x:si>
    <x:t>500401060004</x:t>
  </x:si>
  <x:si>
    <x:t>SLOATSBURG ELEMENTARY SCHOOL</x:t>
  </x:si>
  <x:si>
    <x:t>19</x:t>
  </x:si>
  <x:si>
    <x:t>500401060009</x:t>
  </x:si>
  <x:si>
    <x:t>SUFFERN SENIOR HIGH SCHOOL</x:t>
  </x:si>
  <x:si>
    <x:t>09</x:t>
  </x:si>
  <x:si>
    <x:t>Senior High School</x:t>
  </x:si>
  <x:si>
    <x:t>9</x:t>
  </x:si>
  <x:si>
    <x:t>12</x:t>
  </x:si>
  <x:si>
    <x:t>500401060010</x:t>
  </x:si>
  <x:si>
    <x:t>MONTEBELLO ROAD SCHOOL</x:t>
  </x:si>
  <x:si>
    <x:t>18</x:t>
  </x:si>
  <x:si>
    <x:t>500401060011</x:t>
  </x:si>
  <x:si>
    <x:t>SUFFERN MIDDLE SCHOOL</x:t>
  </x:si>
  <x:si>
    <x:t>08</x:t>
  </x:si>
  <x:si>
    <x:t>Middle/Junior High School</x:t>
  </x:si>
  <x:si>
    <x:t>6</x:t>
  </x:si>
  <x:si>
    <x:t>8</x:t>
  </x:si>
  <x:si>
    <x:t>500401060012</x:t>
  </x:si>
  <x:si>
    <x:t>VIOLA ELEMENTARY SCHOOL</x:t>
  </x:si>
  <x:si>
    <x:t>20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</x:si>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</x:sst>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144842711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1631500</x:v>
      </x:c>
      <x:c r="E15" s="10" t="n">
        <x:v>5478756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100000</x:v>
      </x:c>
      <x:c r="E16" s="10" t="n">
        <x:v>1456000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2990000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4488232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100000</x:v>
      </x:c>
      <x:c r="E24" s="10" t="n">
        <x:v>1456000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10461362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76453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450000</x:v>
      </x:c>
      <x:c r="E35" s="10" t="n">
        <x:v>0</x:v>
      </x:c>
      <x:c r="F35" s="7" t="n">
        <x:v>7</x:v>
      </x:c>
      <x:c r="G35" s="132" t="n">
        <x:v>64285.7142857143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256500</x:v>
      </x:c>
      <x:c r="E36" s="10" t="n">
        <x:v>0</x:v>
      </x:c>
      <x:c r="F36" s="7" t="n">
        <x:v>65</x:v>
      </x:c>
      <x:c r="G36" s="132" t="n">
        <x:v>3946.15384615385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7959500</x:v>
      </x:c>
      <x:c r="E37" s="10" t="n">
        <x:v>0</x:v>
      </x:c>
      <x:c r="F37" s="7" t="n">
        <x:v>112</x:v>
      </x:c>
      <x:c r="G37" s="132" t="n">
        <x:v>71066.9642857143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2015000</x:v>
      </x:c>
      <x:c r="E38" s="10" t="n">
        <x:v>0</x:v>
      </x:c>
      <x:c r="F38" s="7" t="n">
        <x:v>20</x:v>
      </x:c>
      <x:c r="G38" s="132" t="n">
        <x:v>100750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128864</x:v>
      </x:c>
      <x:c r="F40" s="7" t="n">
        <x:v>67</x:v>
      </x:c>
      <x:c r="G40" s="132" t="n">
        <x:v>1923.34328358209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775000</x:v>
      </x:c>
      <x:c r="E41" s="10" t="n">
        <x:v>0</x:v>
      </x:c>
      <x:c r="F41" s="7" t="n">
        <x:v>116</x:v>
      </x:c>
      <x:c r="G41" s="132" t="n">
        <x:v>6681.03448275862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477800</x:v>
      </x:c>
      <x:c r="E43" s="10" t="n">
        <x:v>90705</x:v>
      </x:c>
      <x:c r="F43" s="7" t="n">
        <x:v>1364</x:v>
      </x:c>
      <x:c r="G43" s="132" t="n">
        <x:v>416.792521994135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52113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4005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40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178000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2482980</x:v>
      </x:c>
      <x:c r="E63" s="10" t="n">
        <x:v>0</x:v>
      </x:c>
      <x:c r="F63" s="84" t="n">
        <x:v>24</x:v>
      </x:c>
      <x:c r="G63" s="132" t="n">
        <x:v>103457.5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9583180</x:v>
      </x:c>
      <x:c r="E64" s="10" t="n">
        <x:v>2649319</x:v>
      </x:c>
      <x:c r="F64" s="84" t="n">
        <x:v>57</x:v>
      </x:c>
      <x:c r="G64" s="132" t="n">
        <x:v>214605.245614035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2091180</x:v>
      </x:c>
      <x:c r="E65" s="10" t="n">
        <x:v>0</x:v>
      </x:c>
      <x:c r="F65" s="84" t="n">
        <x:v>4</x:v>
      </x:c>
      <x:c r="G65" s="132" t="n">
        <x:v>522795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2442796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638863</x:v>
      </x:c>
      <x:c r="E72" s="10" t="n">
        <x:v>0</x:v>
      </x:c>
      <x:c r="F72" s="84" t="n">
        <x:v>3</x:v>
      </x:c>
      <x:c r="G72" s="132" t="n">
        <x:v>212954.333333333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457000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1069946</x:v>
      </x:c>
      <x:c r="E75" s="10" t="n">
        <x:v>0</x:v>
      </x:c>
      <x:c r="F75" s="84" t="n">
        <x:v>7</x:v>
      </x:c>
      <x:c r="G75" s="132" t="n">
        <x:v>152849.428571429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639992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6910500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33532934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70396768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237</x:v>
      </x:c>
      <x:c r="L8" s="107" t="n">
        <x:v>13</x:v>
      </x:c>
      <x:c r="M8" s="107" t="n">
        <x:v>0</x:v>
      </x:c>
      <x:c r="N8" s="107" t="n">
        <x:v>117</x:v>
      </x:c>
      <x:c r="O8" s="107" t="n">
        <x:v>61</x:v>
      </x:c>
      <x:c r="P8" s="107" t="n">
        <x:v>44</x:v>
      </x:c>
      <x:c r="Q8" s="108" t="n">
        <x:v>8</x:v>
      </x:c>
      <x:c r="R8" s="108" t="n">
        <x:v>21</x:v>
      </x:c>
      <x:c r="S8" s="108" t="n">
        <x:v>10</x:v>
      </x:c>
      <x:c r="T8" s="108" t="n">
        <x:v>1</x:v>
      </x:c>
      <x:c r="U8" s="108" t="n">
        <x:v>5.3</x:v>
      </x:c>
      <x:c r="V8" s="108" t="n">
        <x:v>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142</x:v>
      </x:c>
      <x:c r="F9" s="170" t="s">
        <x:v>136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430</x:v>
      </x:c>
      <x:c r="L9" s="107" t="n">
        <x:v>0</x:v>
      </x:c>
      <x:c r="M9" s="107" t="n">
        <x:v>0</x:v>
      </x:c>
      <x:c r="N9" s="107" t="n">
        <x:v>179</x:v>
      </x:c>
      <x:c r="O9" s="107" t="n">
        <x:v>46</x:v>
      </x:c>
      <x:c r="P9" s="107" t="n">
        <x:v>17</x:v>
      </x:c>
      <x:c r="Q9" s="108" t="n">
        <x:v>2</x:v>
      </x:c>
      <x:c r="R9" s="108" t="n">
        <x:v>33</x:v>
      </x:c>
      <x:c r="S9" s="108" t="n">
        <x:v>3</x:v>
      </x:c>
      <x:c r="T9" s="108" t="n">
        <x:v>1</x:v>
      </x:c>
      <x:c r="U9" s="108" t="n">
        <x:v>4.2</x:v>
      </x:c>
      <x:c r="V9" s="108" t="n">
        <x:v>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145</x:v>
      </x:c>
      <x:c r="D10" s="169" t="s">
        <x:v>134</x:v>
      </x:c>
      <x:c r="E10" s="170" t="s">
        <x:v>142</x:v>
      </x:c>
      <x:c r="F10" s="170" t="s">
        <x:v>136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213</x:v>
      </x:c>
      <x:c r="L10" s="107" t="n">
        <x:v>0</x:v>
      </x:c>
      <x:c r="M10" s="107" t="n">
        <x:v>0</x:v>
      </x:c>
      <x:c r="N10" s="107" t="n">
        <x:v>88</x:v>
      </x:c>
      <x:c r="O10" s="107" t="n">
        <x:v>27</x:v>
      </x:c>
      <x:c r="P10" s="107" t="n">
        <x:v>34</x:v>
      </x:c>
      <x:c r="Q10" s="108" t="n">
        <x:v>1.5</x:v>
      </x:c>
      <x:c r="R10" s="108" t="n">
        <x:v>20</x:v>
      </x:c>
      <x:c r="S10" s="108" t="n">
        <x:v>4</x:v>
      </x:c>
      <x:c r="T10" s="108" t="n">
        <x:v>1</x:v>
      </x:c>
      <x:c r="U10" s="108" t="n">
        <x:v>4.1</x:v>
      </x:c>
      <x:c r="V10" s="108" t="n">
        <x:v>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148</x:v>
      </x:c>
      <x:c r="D11" s="169" t="s">
        <x:v>149</x:v>
      </x:c>
      <x:c r="E11" s="170" t="s">
        <x:v>150</x:v>
      </x:c>
      <x:c r="F11" s="170" t="s">
        <x:v>151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1516</x:v>
      </x:c>
      <x:c r="L11" s="107" t="n">
        <x:v>0</x:v>
      </x:c>
      <x:c r="M11" s="107" t="n">
        <x:v>0</x:v>
      </x:c>
      <x:c r="N11" s="107" t="n">
        <x:v>487</x:v>
      </x:c>
      <x:c r="O11" s="107" t="n">
        <x:v>105</x:v>
      </x:c>
      <x:c r="P11" s="107" t="n">
        <x:v>275</x:v>
      </x:c>
      <x:c r="Q11" s="108" t="n">
        <x:v>4</x:v>
      </x:c>
      <x:c r="R11" s="108" t="n">
        <x:v>95</x:v>
      </x:c>
      <x:c r="S11" s="108" t="n">
        <x:v>15</x:v>
      </x:c>
      <x:c r="T11" s="108" t="n">
        <x:v>4</x:v>
      </x:c>
      <x:c r="U11" s="108" t="n">
        <x:v>16.3</x:v>
      </x:c>
      <x:c r="V11" s="108" t="n">
        <x:v>10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152</x:v>
      </x:c>
      <x:c r="B12" s="168" t="s">
        <x:v>153</x:v>
      </x:c>
      <x:c r="C12" s="167" t="s">
        <x:v>154</x:v>
      </x:c>
      <x:c r="D12" s="169" t="s">
        <x:v>134</x:v>
      </x:c>
      <x:c r="E12" s="170" t="s">
        <x:v>142</x:v>
      </x:c>
      <x:c r="F12" s="170" t="s">
        <x:v>136</x:v>
      </x:c>
      <x:c r="G12" s="170" t="s">
        <x:v>137</x:v>
      </x:c>
      <x:c r="H12" s="170" t="s">
        <x:v>16</x:v>
      </x:c>
      <x:c r="I12" s="170" t="s">
        <x:v>138</x:v>
      </x:c>
      <x:c r="J12" s="106" t="n"/>
      <x:c r="K12" s="107" t="n">
        <x:v>340</x:v>
      </x:c>
      <x:c r="L12" s="107" t="n">
        <x:v>0</x:v>
      </x:c>
      <x:c r="M12" s="107" t="n">
        <x:v>0</x:v>
      </x:c>
      <x:c r="N12" s="107" t="n">
        <x:v>159</x:v>
      </x:c>
      <x:c r="O12" s="107" t="n">
        <x:v>78</x:v>
      </x:c>
      <x:c r="P12" s="107" t="n">
        <x:v>55</x:v>
      </x:c>
      <x:c r="Q12" s="108" t="n">
        <x:v>7</x:v>
      </x:c>
      <x:c r="R12" s="108" t="n">
        <x:v>31</x:v>
      </x:c>
      <x:c r="S12" s="108" t="n">
        <x:v>14</x:v>
      </x:c>
      <x:c r="T12" s="108" t="n">
        <x:v>1</x:v>
      </x:c>
      <x:c r="U12" s="108" t="n">
        <x:v>5.1</x:v>
      </x:c>
      <x:c r="V12" s="108" t="n">
        <x:v>9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155</x:v>
      </x:c>
      <x:c r="B13" s="168" t="s">
        <x:v>156</x:v>
      </x:c>
      <x:c r="C13" s="167" t="s">
        <x:v>157</x:v>
      </x:c>
      <x:c r="D13" s="169" t="s">
        <x:v>158</x:v>
      </x:c>
      <x:c r="E13" s="170" t="s">
        <x:v>159</x:v>
      </x:c>
      <x:c r="F13" s="170" t="s">
        <x:v>160</x:v>
      </x:c>
      <x:c r="G13" s="170" t="s">
        <x:v>137</x:v>
      </x:c>
      <x:c r="H13" s="170" t="s">
        <x:v>16</x:v>
      </x:c>
      <x:c r="I13" s="170" t="s">
        <x:v>138</x:v>
      </x:c>
      <x:c r="J13" s="106" t="n"/>
      <x:c r="K13" s="107" t="n">
        <x:v>997</x:v>
      </x:c>
      <x:c r="L13" s="107" t="n">
        <x:v>0</x:v>
      </x:c>
      <x:c r="M13" s="107" t="n">
        <x:v>0</x:v>
      </x:c>
      <x:c r="N13" s="107" t="n">
        <x:v>394</x:v>
      </x:c>
      <x:c r="O13" s="107" t="n">
        <x:v>113</x:v>
      </x:c>
      <x:c r="P13" s="107" t="n">
        <x:v>180</x:v>
      </x:c>
      <x:c r="Q13" s="108" t="n">
        <x:v>6</x:v>
      </x:c>
      <x:c r="R13" s="108" t="n">
        <x:v>82</x:v>
      </x:c>
      <x:c r="S13" s="108" t="n">
        <x:v>17</x:v>
      </x:c>
      <x:c r="T13" s="108" t="n">
        <x:v>3</x:v>
      </x:c>
      <x:c r="U13" s="108" t="n">
        <x:v>13</x:v>
      </x:c>
      <x:c r="V13" s="108" t="n">
        <x:v>7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161</x:v>
      </x:c>
      <x:c r="B14" s="168" t="s">
        <x:v>162</x:v>
      </x:c>
      <x:c r="C14" s="167" t="s">
        <x:v>163</x:v>
      </x:c>
      <x:c r="D14" s="169" t="s">
        <x:v>134</x:v>
      </x:c>
      <x:c r="E14" s="170" t="s">
        <x:v>135</x:v>
      </x:c>
      <x:c r="F14" s="170" t="s">
        <x:v>136</x:v>
      </x:c>
      <x:c r="G14" s="170" t="s">
        <x:v>137</x:v>
      </x:c>
      <x:c r="H14" s="170" t="s">
        <x:v>16</x:v>
      </x:c>
      <x:c r="I14" s="170" t="s">
        <x:v>138</x:v>
      </x:c>
      <x:c r="J14" s="106" t="n"/>
      <x:c r="K14" s="107" t="n">
        <x:v>272</x:v>
      </x:c>
      <x:c r="L14" s="107" t="n">
        <x:v>27</x:v>
      </x:c>
      <x:c r="M14" s="107" t="n">
        <x:v>0</x:v>
      </x:c>
      <x:c r="N14" s="107" t="n">
        <x:v>109</x:v>
      </x:c>
      <x:c r="O14" s="107" t="n">
        <x:v>48</x:v>
      </x:c>
      <x:c r="P14" s="107" t="n">
        <x:v>47</x:v>
      </x:c>
      <x:c r="Q14" s="108" t="n">
        <x:v>2</x:v>
      </x:c>
      <x:c r="R14" s="108" t="n">
        <x:v>25.5</x:v>
      </x:c>
      <x:c r="S14" s="108" t="n">
        <x:v>8</x:v>
      </x:c>
      <x:c r="T14" s="108" t="n">
        <x:v>1</x:v>
      </x:c>
      <x:c r="U14" s="108" t="n">
        <x:v>4.7</x:v>
      </x:c>
      <x:c r="V14" s="108" t="n">
        <x:v>9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164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167</x:v>
      </x:c>
      <x:c r="E5" s="175" t="s"/>
      <x:c r="F5" s="175" t="s"/>
      <x:c r="G5" s="175" t="s"/>
      <x:c r="H5" s="175" t="s"/>
      <x:c r="I5" s="176" t="s"/>
      <x:c r="J5" s="177" t="s">
        <x:v>168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169</x:v>
      </x:c>
      <x:c r="S5" s="181" t="s"/>
      <x:c r="T5" s="182" t="s"/>
      <x:c r="U5" s="143" t="s">
        <x:v>170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171</x:v>
      </x:c>
      <x:c r="E6" s="155" t="s"/>
      <x:c r="F6" s="155" t="s"/>
      <x:c r="G6" s="89" t="s"/>
      <x:c r="H6" s="90" t="s"/>
      <x:c r="I6" s="75" t="s"/>
      <x:c r="J6" s="134" t="s">
        <x:v>172</x:v>
      </x:c>
      <x:c r="K6" s="135" t="s"/>
      <x:c r="L6" s="134" t="s">
        <x:v>173</x:v>
      </x:c>
      <x:c r="M6" s="135" t="s"/>
      <x:c r="N6" s="134" t="s">
        <x:v>174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175</x:v>
      </x:c>
      <x:c r="E7" s="100" t="s">
        <x:v>176</x:v>
      </x:c>
      <x:c r="F7" s="100" t="s">
        <x:v>177</x:v>
      </x:c>
      <x:c r="G7" s="113" t="s">
        <x:v>178</x:v>
      </x:c>
      <x:c r="H7" s="183" t="s">
        <x:v>179</x:v>
      </x:c>
      <x:c r="I7" s="113" t="s">
        <x:v>180</x:v>
      </x:c>
      <x:c r="J7" s="113" t="s">
        <x:v>181</x:v>
      </x:c>
      <x:c r="K7" s="183" t="s">
        <x:v>135</x:v>
      </x:c>
      <x:c r="L7" s="113" t="s">
        <x:v>182</x:v>
      </x:c>
      <x:c r="M7" s="183" t="s">
        <x:v>183</x:v>
      </x:c>
      <x:c r="N7" s="113" t="s">
        <x:v>184</x:v>
      </x:c>
      <x:c r="O7" s="183" t="s">
        <x:v>185</x:v>
      </x:c>
      <x:c r="P7" s="183" t="s">
        <x:v>186</x:v>
      </x:c>
      <x:c r="Q7" s="113" t="s">
        <x:v>187</x:v>
      </x:c>
      <x:c r="R7" s="113" t="s">
        <x:v>188</x:v>
      </x:c>
      <x:c r="S7" s="113" t="s">
        <x:v>189</x:v>
      </x:c>
      <x:c r="T7" s="11" t="s">
        <x:v>190</x:v>
      </x:c>
      <x:c r="U7" s="124" t="s">
        <x:v>191</x:v>
      </x:c>
      <x:c r="V7" s="124" t="s">
        <x:v>192</x:v>
      </x:c>
      <x:c r="W7" s="124" t="s">
        <x:v>193</x:v>
      </x:c>
      <x:c r="X7" s="124" t="s">
        <x:v>194</x:v>
      </x:c>
      <x:c r="Y7" s="124" t="s">
        <x:v>195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3007295</x:v>
      </x:c>
      <x:c r="E8" s="81" t="n">
        <x:v>1482311</x:v>
      </x:c>
      <x:c r="F8" s="116" t="n">
        <x:v>1697865.43923441</x:v>
      </x:c>
      <x:c r="G8" s="81" t="n">
        <x:v>170092</x:v>
      </x:c>
      <x:c r="H8" s="81" t="n">
        <x:v>204782</x:v>
      </x:c>
      <x:c r="I8" s="117">
        <x:f>SUM(D8:H8)</x:f>
      </x:c>
      <x:c r="J8" s="81" t="n">
        <x:v>4353746</x:v>
      </x:c>
      <x:c r="K8" s="81" t="n">
        <x:v>161695</x:v>
      </x:c>
      <x:c r="L8" s="81" t="n">
        <x:v>1269479</x:v>
      </x:c>
      <x:c r="M8" s="81" t="n">
        <x:v>0</x:v>
      </x:c>
      <x:c r="N8" s="81" t="n">
        <x:v>385088</x:v>
      </x:c>
      <x:c r="O8" s="81" t="n">
        <x:v>83055</x:v>
      </x:c>
      <x:c r="P8" s="81" t="n">
        <x:v>309282</x:v>
      </x:c>
      <x:c r="Q8" s="117">
        <x:f>SUM(J8:P8)</x:f>
      </x:c>
      <x:c r="R8" s="81" t="n">
        <x:v>6301414</x:v>
      </x:c>
      <x:c r="S8" s="81" t="n">
        <x:v>260931</x:v>
      </x:c>
      <x:c r="T8" s="59">
        <x:f>SUM('Part C'!$R8:$S8)</x:f>
      </x:c>
      <x:c r="U8" s="81" t="n">
        <x:v>25205.656</x:v>
      </x:c>
      <x:c r="V8" s="81" t="n">
        <x:v>1043.724</x:v>
      </x:c>
      <x:c r="W8" s="81" t="n">
        <x:v>1801221.01359703</x:v>
      </x:c>
      <x:c r="X8" s="81" t="n">
        <x:v>8363566.01359703</x:v>
      </x:c>
      <x:c r="Y8" s="12" t="n">
        <x:v>33454.2640543881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4869803</x:v>
      </x:c>
      <x:c r="E9" s="81" t="n">
        <x:v>1708824</x:v>
      </x:c>
      <x:c r="F9" s="116" t="n">
        <x:v>2487884.9994664</x:v>
      </x:c>
      <x:c r="G9" s="81" t="n">
        <x:v>323096</x:v>
      </x:c>
      <x:c r="H9" s="81" t="n">
        <x:v>325816</x:v>
      </x:c>
      <x:c r="I9" s="117">
        <x:f>SUM(D9:H9)</x:f>
      </x:c>
      <x:c r="J9" s="81" t="n">
        <x:v>8163636</x:v>
      </x:c>
      <x:c r="K9" s="81" t="n">
        <x:v>0</x:v>
      </x:c>
      <x:c r="L9" s="81" t="n">
        <x:v>668329</x:v>
      </x:c>
      <x:c r="M9" s="81" t="n">
        <x:v>0</x:v>
      </x:c>
      <x:c r="N9" s="81" t="n">
        <x:v>377524</x:v>
      </x:c>
      <x:c r="O9" s="81" t="n">
        <x:v>94184</x:v>
      </x:c>
      <x:c r="P9" s="81" t="n">
        <x:v>411751</x:v>
      </x:c>
      <x:c r="Q9" s="117">
        <x:f>SUM(J9:P9)</x:f>
      </x:c>
      <x:c r="R9" s="81" t="n">
        <x:v>9314635</x:v>
      </x:c>
      <x:c r="S9" s="81" t="n">
        <x:v>400789</x:v>
      </x:c>
      <x:c r="T9" s="59">
        <x:f>SUM('Part C'!$R9:$S9)</x:f>
      </x:c>
      <x:c r="U9" s="81" t="n">
        <x:v>21661.9418604651</x:v>
      </x:c>
      <x:c r="V9" s="81" t="n">
        <x:v>932.067441860465</x:v>
      </x:c>
      <x:c r="W9" s="81" t="n">
        <x:v>3098100.1433869</x:v>
      </x:c>
      <x:c r="X9" s="81" t="n">
        <x:v>12813524.1433869</x:v>
      </x:c>
      <x:c r="Y9" s="12" t="n">
        <x:v>29798.8933567137</x:v>
      </x:c>
    </x:row>
    <x:row r="10" spans="1:25" s="6" customFormat="1">
      <x:c r="A10" s="184" t="s">
        <x:v>143</x:v>
      </x:c>
      <x:c r="B10" s="184" t="s">
        <x:v>144</x:v>
      </x:c>
      <x:c r="C10" s="184" t="s">
        <x:v>145</x:v>
      </x:c>
      <x:c r="D10" s="81" t="n">
        <x:v>2427965</x:v>
      </x:c>
      <x:c r="E10" s="81" t="n">
        <x:v>1249809</x:v>
      </x:c>
      <x:c r="F10" s="116" t="n">
        <x:v>1390849.30123376</x:v>
      </x:c>
      <x:c r="G10" s="81" t="n">
        <x:v>168538</x:v>
      </x:c>
      <x:c r="H10" s="81" t="n">
        <x:v>189672</x:v>
      </x:c>
      <x:c r="I10" s="117">
        <x:f>SUM(D10:H10)</x:f>
      </x:c>
      <x:c r="J10" s="81" t="n">
        <x:v>3953233</x:v>
      </x:c>
      <x:c r="K10" s="81" t="n">
        <x:v>0</x:v>
      </x:c>
      <x:c r="L10" s="81" t="n">
        <x:v>738814</x:v>
      </x:c>
      <x:c r="M10" s="81" t="n">
        <x:v>0</x:v>
      </x:c>
      <x:c r="N10" s="81" t="n">
        <x:v>316660</x:v>
      </x:c>
      <x:c r="O10" s="81" t="n">
        <x:v>88239</x:v>
      </x:c>
      <x:c r="P10" s="81" t="n">
        <x:v>329885</x:v>
      </x:c>
      <x:c r="Q10" s="117">
        <x:f>SUM(J10:P10)</x:f>
      </x:c>
      <x:c r="R10" s="81" t="n">
        <x:v>5045044</x:v>
      </x:c>
      <x:c r="S10" s="81" t="n">
        <x:v>381788</x:v>
      </x:c>
      <x:c r="T10" s="59">
        <x:f>SUM('Part C'!$R10:$S10)</x:f>
      </x:c>
      <x:c r="U10" s="81" t="n">
        <x:v>23685.6525821596</x:v>
      </x:c>
      <x:c r="V10" s="81" t="n">
        <x:v>1792.43192488263</x:v>
      </x:c>
      <x:c r="W10" s="81" t="n">
        <x:v>1534640.30358467</x:v>
      </x:c>
      <x:c r="X10" s="81" t="n">
        <x:v>6961472.30358467</x:v>
      </x:c>
      <x:c r="Y10" s="12" t="n">
        <x:v>32682.9685614304</x:v>
      </x:c>
    </x:row>
    <x:row r="11" spans="1:25" s="6" customFormat="1">
      <x:c r="A11" s="184" t="s">
        <x:v>146</x:v>
      </x:c>
      <x:c r="B11" s="184" t="s">
        <x:v>147</x:v>
      </x:c>
      <x:c r="C11" s="184" t="s">
        <x:v>148</x:v>
      </x:c>
      <x:c r="D11" s="81" t="n">
        <x:v>13706205</x:v>
      </x:c>
      <x:c r="E11" s="81" t="n">
        <x:v>6558064</x:v>
      </x:c>
      <x:c r="F11" s="116" t="n">
        <x:v>7663479.15305914</x:v>
      </x:c>
      <x:c r="G11" s="81" t="n">
        <x:v>1722467</x:v>
      </x:c>
      <x:c r="H11" s="81" t="n">
        <x:v>1475698</x:v>
      </x:c>
      <x:c r="I11" s="117">
        <x:f>SUM(D11:H11)</x:f>
      </x:c>
      <x:c r="J11" s="81" t="n">
        <x:v>21772532</x:v>
      </x:c>
      <x:c r="K11" s="81" t="n">
        <x:v>0</x:v>
      </x:c>
      <x:c r="L11" s="81" t="n">
        <x:v>3976960</x:v>
      </x:c>
      <x:c r="M11" s="81" t="n">
        <x:v>0</x:v>
      </x:c>
      <x:c r="N11" s="81" t="n">
        <x:v>1334655</x:v>
      </x:c>
      <x:c r="O11" s="81" t="n">
        <x:v>370996</x:v>
      </x:c>
      <x:c r="P11" s="81" t="n">
        <x:v>3670770</x:v>
      </x:c>
      <x:c r="Q11" s="117">
        <x:f>SUM(J11:P11)</x:f>
      </x:c>
      <x:c r="R11" s="81" t="n">
        <x:v>30519649</x:v>
      </x:c>
      <x:c r="S11" s="81" t="n">
        <x:v>606263</x:v>
      </x:c>
      <x:c r="T11" s="59">
        <x:f>SUM('Part C'!$R11:$S11)</x:f>
      </x:c>
      <x:c r="U11" s="81" t="n">
        <x:v>20131.694591029</x:v>
      </x:c>
      <x:c r="V11" s="81" t="n">
        <x:v>399.90963060686</x:v>
      </x:c>
      <x:c r="W11" s="81" t="n">
        <x:v>10922604.2264524</x:v>
      </x:c>
      <x:c r="X11" s="81" t="n">
        <x:v>42048516.2264524</x:v>
      </x:c>
      <x:c r="Y11" s="12" t="n">
        <x:v>27736.488276024</x:v>
      </x:c>
    </x:row>
    <x:row r="12" spans="1:25" s="6" customFormat="1">
      <x:c r="A12" s="184" t="s">
        <x:v>152</x:v>
      </x:c>
      <x:c r="B12" s="184" t="s">
        <x:v>153</x:v>
      </x:c>
      <x:c r="C12" s="184" t="s">
        <x:v>154</x:v>
      </x:c>
      <x:c r="D12" s="81" t="n">
        <x:v>4186948</x:v>
      </x:c>
      <x:c r="E12" s="81" t="n">
        <x:v>1853677</x:v>
      </x:c>
      <x:c r="F12" s="116" t="n">
        <x:v>2284425.05174738</x:v>
      </x:c>
      <x:c r="G12" s="81" t="n">
        <x:v>256303</x:v>
      </x:c>
      <x:c r="H12" s="81" t="n">
        <x:v>313246</x:v>
      </x:c>
      <x:c r="I12" s="117">
        <x:f>SUM(D12:H12)</x:f>
      </x:c>
      <x:c r="J12" s="81" t="n">
        <x:v>6208131</x:v>
      </x:c>
      <x:c r="K12" s="81" t="n">
        <x:v>0</x:v>
      </x:c>
      <x:c r="L12" s="81" t="n">
        <x:v>1750252</x:v>
      </x:c>
      <x:c r="M12" s="81" t="n">
        <x:v>0</x:v>
      </x:c>
      <x:c r="N12" s="81" t="n">
        <x:v>418437</x:v>
      </x:c>
      <x:c r="O12" s="81" t="n">
        <x:v>81153</x:v>
      </x:c>
      <x:c r="P12" s="81" t="n">
        <x:v>436626</x:v>
      </x:c>
      <x:c r="Q12" s="117">
        <x:f>SUM(J12:P12)</x:f>
      </x:c>
      <x:c r="R12" s="81" t="n">
        <x:v>8674608</x:v>
      </x:c>
      <x:c r="S12" s="81" t="n">
        <x:v>219991</x:v>
      </x:c>
      <x:c r="T12" s="59">
        <x:f>SUM('Part C'!$R12:$S12)</x:f>
      </x:c>
      <x:c r="U12" s="81" t="n">
        <x:v>25513.5529411765</x:v>
      </x:c>
      <x:c r="V12" s="81" t="n">
        <x:v>647.032352941176</x:v>
      </x:c>
      <x:c r="W12" s="81" t="n">
        <x:v>2449660.57849197</x:v>
      </x:c>
      <x:c r="X12" s="81" t="n">
        <x:v>11344259.578492</x:v>
      </x:c>
      <x:c r="Y12" s="12" t="n">
        <x:v>33365.4693485058</x:v>
      </x:c>
    </x:row>
    <x:row r="13" spans="1:25" s="6" customFormat="1">
      <x:c r="A13" s="184" t="s">
        <x:v>155</x:v>
      </x:c>
      <x:c r="B13" s="184" t="s">
        <x:v>156</x:v>
      </x:c>
      <x:c r="C13" s="184" t="s">
        <x:v>157</x:v>
      </x:c>
      <x:c r="D13" s="81" t="n">
        <x:v>10889458</x:v>
      </x:c>
      <x:c r="E13" s="81" t="n">
        <x:v>4508047</x:v>
      </x:c>
      <x:c r="F13" s="116" t="n">
        <x:v>5822981.25713905</x:v>
      </x:c>
      <x:c r="G13" s="81" t="n">
        <x:v>709367</x:v>
      </x:c>
      <x:c r="H13" s="81" t="n">
        <x:v>859727</x:v>
      </x:c>
      <x:c r="I13" s="117">
        <x:f>SUM(D13:H13)</x:f>
      </x:c>
      <x:c r="J13" s="81" t="n">
        <x:v>15258763</x:v>
      </x:c>
      <x:c r="K13" s="81" t="n">
        <x:v>0</x:v>
      </x:c>
      <x:c r="L13" s="81" t="n">
        <x:v>4465824</x:v>
      </x:c>
      <x:c r="M13" s="81" t="n">
        <x:v>0</x:v>
      </x:c>
      <x:c r="N13" s="81" t="n">
        <x:v>853654</x:v>
      </x:c>
      <x:c r="O13" s="81" t="n">
        <x:v>334274</x:v>
      </x:c>
      <x:c r="P13" s="81" t="n">
        <x:v>1877065</x:v>
      </x:c>
      <x:c r="Q13" s="117">
        <x:f>SUM(J13:P13)</x:f>
      </x:c>
      <x:c r="R13" s="81" t="n">
        <x:v>22254202</x:v>
      </x:c>
      <x:c r="S13" s="81" t="n">
        <x:v>535377</x:v>
      </x:c>
      <x:c r="T13" s="59">
        <x:f>SUM('Part C'!$R13:$S13)</x:f>
      </x:c>
      <x:c r="U13" s="81" t="n">
        <x:v>22321.1654964895</x:v>
      </x:c>
      <x:c r="V13" s="81" t="n">
        <x:v>536.987963891675</x:v>
      </x:c>
      <x:c r="W13" s="81" t="n">
        <x:v>7183269.40222497</x:v>
      </x:c>
      <x:c r="X13" s="81" t="n">
        <x:v>29972848.402225</x:v>
      </x:c>
      <x:c r="Y13" s="12" t="n">
        <x:v>30063.0375147693</x:v>
      </x:c>
    </x:row>
    <x:row r="14" spans="1:25" s="6" customFormat="1">
      <x:c r="A14" s="184" t="s">
        <x:v>161</x:v>
      </x:c>
      <x:c r="B14" s="184" t="s">
        <x:v>162</x:v>
      </x:c>
      <x:c r="C14" s="184" t="s">
        <x:v>163</x:v>
      </x:c>
      <x:c r="D14" s="81" t="n">
        <x:v>3657092</x:v>
      </x:c>
      <x:c r="E14" s="81" t="n">
        <x:v>1799601</x:v>
      </x:c>
      <x:c r="F14" s="116" t="n">
        <x:v>2063595.4373752</x:v>
      </x:c>
      <x:c r="G14" s="81" t="n">
        <x:v>215139</x:v>
      </x:c>
      <x:c r="H14" s="81" t="n">
        <x:v>337563</x:v>
      </x:c>
      <x:c r="I14" s="117">
        <x:f>SUM(D14:H14)</x:f>
      </x:c>
      <x:c r="J14" s="81" t="n">
        <x:v>5496413</x:v>
      </x:c>
      <x:c r="K14" s="81" t="n">
        <x:v>184357</x:v>
      </x:c>
      <x:c r="L14" s="81" t="n">
        <x:v>1443020</x:v>
      </x:c>
      <x:c r="M14" s="81" t="n">
        <x:v>0</x:v>
      </x:c>
      <x:c r="N14" s="81" t="n">
        <x:v>420237</x:v>
      </x:c>
      <x:c r="O14" s="81" t="n">
        <x:v>75529</x:v>
      </x:c>
      <x:c r="P14" s="81" t="n">
        <x:v>453435</x:v>
      </x:c>
      <x:c r="Q14" s="117">
        <x:f>SUM(J14:P14)</x:f>
      </x:c>
      <x:c r="R14" s="81" t="n">
        <x:v>7868262</x:v>
      </x:c>
      <x:c r="S14" s="81" t="n">
        <x:v>204729</x:v>
      </x:c>
      <x:c r="T14" s="59">
        <x:f>SUM('Part C'!$R14:$S14)</x:f>
      </x:c>
      <x:c r="U14" s="81" t="n">
        <x:v>26315.2575250836</x:v>
      </x:c>
      <x:c r="V14" s="81" t="n">
        <x:v>684.71237458194</x:v>
      </x:c>
      <x:c r="W14" s="81" t="n">
        <x:v>2154260.33226205</x:v>
      </x:c>
      <x:c r="X14" s="81" t="n">
        <x:v>10227251.3322621</x:v>
      </x:c>
      <x:c r="Y14" s="12" t="n">
        <x:v>34204.8539540537</x:v>
      </x:c>
    </x:row>
    <x:row r="15" spans="1:25" s="3" customFormat="1" ht="15" customHeight="1">
      <x:c r="A15" s="4" t="s">
        <x:v>164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199</x:v>
      </x:c>
      <x:c r="G6" s="144" t="s"/>
      <x:c r="H6" s="144" t="s"/>
      <x:c r="I6" s="144" t="s"/>
      <x:c r="J6" s="135" t="s"/>
      <x:c r="K6" s="134" t="s">
        <x:v>200</x:v>
      </x:c>
      <x:c r="L6" s="144" t="s"/>
      <x:c r="M6" s="144" t="s"/>
      <x:c r="N6" s="135" t="s"/>
      <x:c r="O6" s="65" t="s"/>
      <x:c r="P6" s="134" t="s">
        <x:v>201</x:v>
      </x:c>
      <x:c r="Q6" s="144" t="s"/>
      <x:c r="R6" s="144" t="s"/>
      <x:c r="S6" s="144" t="s"/>
      <x:c r="T6" s="144" t="s"/>
      <x:c r="U6" s="144" t="s"/>
      <x:c r="V6" s="135" t="s"/>
      <x:c r="W6" s="67" t="s">
        <x:v>202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203</x:v>
      </x:c>
      <x:c r="E7" s="75" t="s">
        <x:v>204</x:v>
      </x:c>
      <x:c r="F7" s="75" t="s">
        <x:v>205</x:v>
      </x:c>
      <x:c r="G7" s="100" t="s">
        <x:v>206</x:v>
      </x:c>
      <x:c r="H7" s="100" t="s">
        <x:v>207</x:v>
      </x:c>
      <x:c r="I7" s="100" t="s">
        <x:v>208</x:v>
      </x:c>
      <x:c r="J7" s="113" t="s">
        <x:v>209</x:v>
      </x:c>
      <x:c r="K7" s="75" t="s">
        <x:v>210</x:v>
      </x:c>
      <x:c r="L7" s="100" t="s">
        <x:v>211</x:v>
      </x:c>
      <x:c r="M7" s="100" t="s">
        <x:v>212</x:v>
      </x:c>
      <x:c r="N7" s="75" t="s">
        <x:v>213</x:v>
      </x:c>
      <x:c r="O7" s="113" t="s">
        <x:v>214</x:v>
      </x:c>
      <x:c r="P7" s="75" t="s">
        <x:v>215</x:v>
      </x:c>
      <x:c r="Q7" s="100" t="s">
        <x:v>216</x:v>
      </x:c>
      <x:c r="R7" s="100" t="s">
        <x:v>217</x:v>
      </x:c>
      <x:c r="S7" s="100" t="s">
        <x:v>218</x:v>
      </x:c>
      <x:c r="T7" s="100" t="s">
        <x:v>219</x:v>
      </x:c>
      <x:c r="U7" s="100" t="s">
        <x:v>179</x:v>
      </x:c>
      <x:c r="V7" s="75" t="s">
        <x:v>220</x:v>
      </x:c>
      <x:c r="W7" s="75" t="s">
        <x:v>221</x:v>
      </x:c>
      <x:c r="X7" s="75" t="s">
        <x:v>222</x:v>
      </x:c>
      <x:c r="Y7" s="61" t="s">
        <x:v>189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138</x:v>
      </x:c>
      <x:c r="F8" s="119" t="n">
        <x:v>10</x:v>
      </x:c>
      <x:c r="G8" s="119" t="n">
        <x:v>0</x:v>
      </x:c>
      <x:c r="H8" s="119" t="n">
        <x:v>3</x:v>
      </x:c>
      <x:c r="I8" s="119" t="n">
        <x:v>0</x:v>
      </x:c>
      <x:c r="J8" s="120">
        <x:f>SUM(F8:I8)</x:f>
      </x:c>
      <x:c r="K8" s="81" t="n">
        <x:v>100000</x:v>
      </x:c>
      <x:c r="L8" s="81" t="n">
        <x:v>61695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145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148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152</x:v>
      </x:c>
      <x:c r="B12" s="184" t="s">
        <x:v>153</x:v>
      </x:c>
      <x:c r="C12" s="184" t="s">
        <x:v>154</x:v>
      </x:c>
      <x:c r="D12" s="185" t="s">
        <x:v>138</x:v>
      </x:c>
      <x:c r="E12" s="170" t="s">
        <x:v>138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155</x:v>
      </x:c>
      <x:c r="B13" s="184" t="s">
        <x:v>156</x:v>
      </x:c>
      <x:c r="C13" s="184" t="s">
        <x:v>157</x:v>
      </x:c>
      <x:c r="D13" s="185" t="s">
        <x:v>138</x:v>
      </x:c>
      <x:c r="E13" s="170" t="s">
        <x:v>138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161</x:v>
      </x:c>
      <x:c r="B14" s="184" t="s">
        <x:v>162</x:v>
      </x:c>
      <x:c r="C14" s="184" t="s">
        <x:v>163</x:v>
      </x:c>
      <x:c r="D14" s="185" t="s">
        <x:v>137</x:v>
      </x:c>
      <x:c r="E14" s="170" t="s">
        <x:v>138</x:v>
      </x:c>
      <x:c r="F14" s="119" t="n">
        <x:v>0</x:v>
      </x:c>
      <x:c r="G14" s="119" t="n">
        <x:v>22</x:v>
      </x:c>
      <x:c r="H14" s="119" t="n">
        <x:v>0</x:v>
      </x:c>
      <x:c r="I14" s="119" t="n">
        <x:v>5</x:v>
      </x:c>
      <x:c r="J14" s="120">
        <x:f>SUM(F14:I14)</x:f>
      </x:c>
      <x:c r="K14" s="81" t="n">
        <x:v>100000</x:v>
      </x:c>
      <x:c r="L14" s="81" t="n">
        <x:v>84357</x:v>
      </x:c>
      <x:c r="M14" s="81" t="n">
        <x:v>0</x:v>
      </x:c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223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224</x:v>
      </x:c>
      <x:c r="G18" s="144" t="s"/>
      <x:c r="H18" s="144" t="s"/>
      <x:c r="I18" s="144" t="s"/>
      <x:c r="J18" s="135" t="s"/>
      <x:c r="K18" s="134" t="s">
        <x:v>225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226</x:v>
      </x:c>
      <x:c r="F19" s="97" t="s">
        <x:v>205</x:v>
      </x:c>
      <x:c r="G19" s="5" t="s">
        <x:v>206</x:v>
      </x:c>
      <x:c r="H19" s="5" t="s">
        <x:v>207</x:v>
      </x:c>
      <x:c r="I19" s="98" t="s">
        <x:v>208</x:v>
      </x:c>
      <x:c r="J19" s="11" t="s">
        <x:v>209</x:v>
      </x:c>
      <x:c r="K19" s="97" t="s">
        <x:v>210</x:v>
      </x:c>
      <x:c r="L19" s="5" t="s">
        <x:v>222</x:v>
      </x:c>
      <x:c r="M19" s="98" t="s">
        <x:v>227</x:v>
      </x:c>
      <x:c r="N19" s="61" t="s">
        <x:v>213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228</x:v>
      </x:c>
      <x:c r="E20" s="16" t="n">
        <x:v>7</x:v>
      </x:c>
      <x:c r="F20" s="7" t="n">
        <x:v>6</x:v>
      </x:c>
      <x:c r="G20" s="7" t="n">
        <x:v>45</x:v>
      </x:c>
      <x:c r="H20" s="7" t="n">
        <x:v>2</x:v>
      </x:c>
      <x:c r="I20" s="7" t="n">
        <x:v>12</x:v>
      </x:c>
      <x:c r="J20" s="17">
        <x:f>SUM(F20:I20)</x:f>
      </x:c>
      <x:c r="K20" s="81" t="n">
        <x:v>256500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229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231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166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232</x:v>
      </x:c>
      <x:c r="E7" s="61" t="s">
        <x:v>233</x:v>
      </x:c>
      <x:c r="F7" s="61" t="s">
        <x:v>234</x:v>
      </x:c>
      <x:c r="G7" s="61" t="s">
        <x:v>235</x:v>
      </x:c>
      <x:c r="H7" s="61" t="s">
        <x:v>236</x:v>
      </x:c>
      <x:c r="I7" s="61" t="s">
        <x:v>237</x:v>
      </x:c>
      <x:c r="J7" s="61" t="s">
        <x:v>238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145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148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152</x:v>
      </x:c>
      <x:c r="B12" s="184" t="s">
        <x:v>153</x:v>
      </x:c>
      <x:c r="C12" s="184" t="s">
        <x:v>154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155</x:v>
      </x:c>
      <x:c r="B13" s="184" t="s">
        <x:v>156</x:v>
      </x:c>
      <x:c r="C13" s="184" t="s">
        <x:v>157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161</x:v>
      </x:c>
      <x:c r="B14" s="184" t="s">
        <x:v>162</x:v>
      </x:c>
      <x:c r="C14" s="184" t="s">
        <x:v>163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164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239</x:v>
      </x:c>
      <x:c r="C1" s="82" t="s">
        <x:v>240</x:v>
      </x:c>
    </x:row>
    <x:row r="2" spans="1:9" x14ac:dyDescent="0.3">
      <x:c r="A2" s="2" t="s">
        <x:v>134</x:v>
      </x:c>
      <x:c r="B2" s="83" t="s">
        <x:v>135</x:v>
      </x:c>
      <x:c r="C2" s="83" t="s">
        <x:v>137</x:v>
      </x:c>
    </x:row>
    <x:row r="3" spans="1:9" x14ac:dyDescent="0.3">
      <x:c r="A3" s="2" t="s">
        <x:v>241</x:v>
      </x:c>
      <x:c r="B3" s="83" t="s">
        <x:v>242</x:v>
      </x:c>
      <x:c r="C3" s="83" t="s">
        <x:v>138</x:v>
      </x:c>
      <x:c r="D3" s="2" t="s">
        <x:v>134</x:v>
      </x:c>
      <x:c r="F3" s="2" t="s">
        <x:v>135</x:v>
      </x:c>
      <x:c r="H3" s="2" t="n">
        <x:v>2021</x:v>
      </x:c>
      <x:c r="I3" s="2" t="n">
        <x:v>2015</x:v>
      </x:c>
    </x:row>
    <x:row r="4" spans="1:9" x14ac:dyDescent="0.3">
      <x:c r="A4" s="2" t="s">
        <x:v>243</x:v>
      </x:c>
      <x:c r="B4" s="83" t="s">
        <x:v>244</x:v>
      </x:c>
      <x:c r="D4" s="2" t="s">
        <x:v>245</x:v>
      </x:c>
      <x:c r="F4" s="2" t="s">
        <x:v>142</x:v>
      </x:c>
      <x:c r="H4" s="2" t="n">
        <x:v>2022</x:v>
      </x:c>
      <x:c r="I4" s="2" t="n">
        <x:v>2016</x:v>
      </x:c>
    </x:row>
    <x:row r="5" spans="1:9" x14ac:dyDescent="0.3">
      <x:c r="A5" s="2" t="s">
        <x:v>246</x:v>
      </x:c>
      <x:c r="B5" s="83" t="s">
        <x:v>247</x:v>
      </x:c>
      <x:c r="D5" s="2" t="s">
        <x:v>158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158</x:v>
      </x:c>
      <x:c r="B6" s="83" t="s">
        <x:v>248</x:v>
      </x:c>
      <x:c r="C6" s="0" t="s"/>
      <x:c r="D6" s="0" t="s">
        <x:v>241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249</x:v>
      </x:c>
      <x:c r="B7" s="83" t="s">
        <x:v>6</x:v>
      </x:c>
      <x:c r="D7" s="2" t="s">
        <x:v>149</x:v>
      </x:c>
      <x:c r="F7" s="2" t="n">
        <x:v>3</x:v>
      </x:c>
      <x:c r="I7" s="2" t="n">
        <x:v>2019</x:v>
      </x:c>
    </x:row>
    <x:row r="8" spans="1:9" x14ac:dyDescent="0.3">
      <x:c r="A8" s="2" t="s">
        <x:v>250</x:v>
      </x:c>
      <x:c r="B8" s="83" t="n">
        <x:v>5</x:v>
      </x:c>
      <x:c r="D8" s="2" t="s">
        <x:v>246</x:v>
      </x:c>
      <x:c r="F8" s="2" t="n">
        <x:v>4</x:v>
      </x:c>
      <x:c r="I8" s="2" t="n">
        <x:v>2020</x:v>
      </x:c>
    </x:row>
    <x:row r="9" spans="1:9" x14ac:dyDescent="0.3">
      <x:c r="A9" s="2" t="s">
        <x:v>251</x:v>
      </x:c>
      <x:c r="B9" s="83" t="n">
        <x:v>6</x:v>
      </x:c>
      <x:c r="D9" s="2" t="s">
        <x:v>243</x:v>
      </x:c>
      <x:c r="F9" s="2" t="n">
        <x:v>5</x:v>
      </x:c>
      <x:c r="I9" s="2" t="n">
        <x:v>2021</x:v>
      </x:c>
    </x:row>
    <x:row r="10" spans="1:9" x14ac:dyDescent="0.3">
      <x:c r="A10" s="2" t="s">
        <x:v>245</x:v>
      </x:c>
      <x:c r="B10" s="83" t="n">
        <x:v>7</x:v>
      </x:c>
      <x:c r="D10" s="2" t="s">
        <x:v>251</x:v>
      </x:c>
      <x:c r="F10" s="2" t="n">
        <x:v>6</x:v>
      </x:c>
      <x:c r="I10" s="2" t="n">
        <x:v>2022</x:v>
      </x:c>
    </x:row>
    <x:row r="11" spans="1:9" x14ac:dyDescent="0.3">
      <x:c r="A11" s="2" t="s">
        <x:v>149</x:v>
      </x:c>
      <x:c r="B11" s="83" t="n">
        <x:v>8</x:v>
      </x:c>
      <x:c r="D11" s="2" t="s">
        <x:v>249</x:v>
      </x:c>
      <x:c r="F11" s="2" t="n">
        <x:v>7</x:v>
      </x:c>
    </x:row>
    <x:row r="12" spans="1:9" x14ac:dyDescent="0.3">
      <x:c r="B12" s="83" t="n">
        <x:v>9</x:v>
      </x:c>
      <x:c r="D12" s="2" t="s">
        <x:v>250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249</x:v>
      </x:c>
      <x:c r="F16" s="2" t="n">
        <x:v>12</x:v>
      </x:c>
    </x:row>
    <x:row r="17" spans="1:9" x14ac:dyDescent="0.3">
      <x:c r="B17" s="83" t="s">
        <x:v>250</x:v>
      </x:c>
      <x:c r="F17" s="2" t="s">
        <x:v>249</x:v>
      </x:c>
    </x:row>
    <x:row r="18" spans="1:9" x14ac:dyDescent="0.3">
      <x:c r="B18" s="83" t="s">
        <x:v>251</x:v>
      </x:c>
      <x:c r="F18" s="2" t="s">
        <x:v>250</x:v>
      </x:c>
    </x:row>
    <x:row r="19" spans="1:9">
      <x:c r="F19" s="2" t="s">
        <x:v>251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