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<x:sst xmlns:x="http://schemas.openxmlformats.org/spreadsheetml/2006/main" count="250" uniqueCount="250">
  <x:si>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</x:si>
  <x:si>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</x:si>
  <x:si>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Port Washington</x:t>
  </x:si>
  <x:si>
    <x:t>BEDS Code</x:t>
  </x:si>
  <x:si>
    <x:t>280404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</x:si>
  <x:si>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</x:si>
  <x:si>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</x:si>
  <x:si>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</x:si>
  <x:si>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</x:si>
  <x:si>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</x:si>
  <x:si>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Kathleen O'Hara</x:t>
  </x:si>
  <x:si>
    <x:t>Street Address Line 1</x:t>
  </x:si>
  <x:si>
    <x:t>100 Campus Drive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</x:si>
  <x:si>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</x:si>
  <x:si>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</x:si>
  <x:si>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</x:si>
  <x:si>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</x:si>
  <x:si>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</x:si>
  <x:si>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kohara@portnet.org</x:t>
  </x:si>
  <x:si>
    <x:t>City</x:t>
  </x:si>
  <x:si>
    <x:t>Phone Number</x:t>
  </x:si>
  <x:si>
    <x:t>5167675011</x:t>
  </x:si>
  <x:si>
    <x:t>Zip Code</x:t>
  </x:si>
  <x:si>
    <x:t>11050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</x:si>
  <x:si>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</x:si>
  <x:si>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</x:si>
  <x:si>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</x:si>
  <x:si>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</x:si>
  <x:si>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</x:si>
  <x:si>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</x:si>
  <x:si>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</x:si>
  <x:si>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</x:si>
  <x:si>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</x:si>
  <x:si>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</x:si>
  <x:si>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</x:si>
  <x:si>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</x:si>
  <x:si>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</x:si>
  <x:si>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</x:si>
  <x:si>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</x:si>
  <x:si>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</x:si>
  <x:si>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</x:si>
  <x:si>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</x:si>
  <x:si>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</x:si>
  <x:si>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</x:si>
  <x:si>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</x:si>
  <x:si>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</x:si>
  <x:si>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</x:si>
  <x:si>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</x:si>
  <x:si>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</x:si>
  <x:si>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</x:si>
  <x:si>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</x:si>
  <x:si>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</x:si>
  <x:si>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</x:si>
  <x:si>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</x:si>
  <x:si>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</x:si>
  <x:si>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</x:si>
  <x:si>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</x:si>
  <x:si>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</x:si>
  <x:si>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</x:si>
  <x:si>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</x:si>
  <x:si>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</x:si>
  <x:si>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</x:si>
  <x:si>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</x:si>
  <x:si>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</x:si>
  <x:si>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</x:si>
  <x:si>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</x:si>
  <x:si>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</x:si>
  <x:si>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</x:si>
  <x:si>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</x:si>
  <x:si>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</x:si>
  <x:si>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</x:si>
  <x:si>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</x:si>
  <x:si>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</x:si>
  <x:si>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</x:si>
  <x:si>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</x:si>
  <x:si>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</x:si>
  <x:si>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</x:si>
  <x:si>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</x:si>
  <x:si>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</x:si>
  <x:si>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</x:si>
  <x:si>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</x:si>
  <x:si>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</x:si>
  <x:si>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</x:si>
  <x:si>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</x:si>
  <x:si>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</x:si>
  <x:si>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</x:si>
  <x:si>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</x:si>
  <x:si>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</x:si>
  <x:si>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</x:si>
  <x:si>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</x:si>
  <x:si>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</x:si>
  <x:si>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</x:si>
  <x:si>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</x:si>
  <x:si>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</x:si>
  <x:si>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</x:si>
  <x:si>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</x:si>
  <x:si>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</x:si>
  <x:si>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</x:si>
  <x:si>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</x:si>
  <x:si>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</x:si>
  <x:si>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</x:si>
  <x:si>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</x:si>
  <x:si>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</x:si>
  <x:si>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</x:si>
  <x:si>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</x:si>
  <x:si>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</x:si>
  <x:si>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</x:si>
  <x:si>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</x:si>
  <x:si>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</x:si>
  <x:si>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</x:si>
  <x:si>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</x:si>
  <x:si>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</x:si>
  <x:si>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</x:si>
  <x:si>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</x:si>
  <x:si>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</x:si>
  <x:si>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</x:si>
  <x:si>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</x:si>
  <x:si>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</x:si>
  <x:si>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</x:si>
  <x:si>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</x:si>
  <x:si>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</x:si>
  <x:si>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</x:si>
  <x:si>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</x:si>
  <x:si>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</x:si>
  <x:si>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</x:si>
  <x:si>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</x:si>
  <x:si>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</x:si>
  <x:si>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</x:si>
  <x:si>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</x:si>
  <x:si>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</x:si>
  <x:si>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280404030002</x:t>
  </x:si>
  <x:si>
    <x:t>GUGGENHEIM ELEMENTARY SCHOOL</x:t>
  </x:si>
  <x:si>
    <x:t>07</x:t>
  </x:si>
  <x:si>
    <x:t>Elementary School</x:t>
  </x:si>
  <x:si>
    <x:t>K</x:t>
  </x:si>
  <x:si>
    <x:t>5</x:t>
  </x:si>
  <x:si>
    <x:t>Yes</x:t>
  </x:si>
  <x:si>
    <x:t>No</x:t>
  </x:si>
  <x:si>
    <x:t>280404030004</x:t>
  </x:si>
  <x:si>
    <x:t>MANORHAVEN ELEMENTARY SCHOOL</x:t>
  </x:si>
  <x:si>
    <x:t>09</x:t>
  </x:si>
  <x:si>
    <x:t>280404030005</x:t>
  </x:si>
  <x:si>
    <x:t>JOHN J DALY ELEMENTARY SCHOOL</x:t>
  </x:si>
  <x:si>
    <x:t>05</x:t>
  </x:si>
  <x:si>
    <x:t>Pre-K</x:t>
  </x:si>
  <x:si>
    <x:t>280404030006</x:t>
  </x:si>
  <x:si>
    <x:t>SOUTH SALEM ELEMENTARY SCHOOL</x:t>
  </x:si>
  <x:si>
    <x:t>280404030007</x:t>
  </x:si>
  <x:si>
    <x:t>JOHN PHILIP SOUSA ELEMENTARY SCHOOL</x:t>
  </x:si>
  <x:si>
    <x:t>03</x:t>
  </x:si>
  <x:si>
    <x:t>280404030008</x:t>
  </x:si>
  <x:si>
    <x:t>CARRIE PALMER WEBER MIDDLE SCHOOL</x:t>
  </x:si>
  <x:si>
    <x:t>04</x:t>
  </x:si>
  <x:si>
    <x:t>Middle/Junior High School</x:t>
  </x:si>
  <x:si>
    <x:t>6</x:t>
  </x:si>
  <x:si>
    <x:t>8</x:t>
  </x:si>
  <x:si>
    <x:t>280404030009</x:t>
  </x:si>
  <x:si>
    <x:t>PAUL D SCHREIBER SENIOR HIGH SCHOOL</x:t>
  </x:si>
  <x:si>
    <x:t>02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</x:si>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</x:sst>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167268942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5584749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206000</x:v>
      </x:c>
      <x:c r="E16" s="10" t="n">
        <x:v>1760000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2243088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8143486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206000</x:v>
      </x:c>
      <x:c r="E24" s="10" t="n">
        <x:v>1760000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261500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8011090</x:v>
      </x:c>
      <x:c r="E27" s="10" t="n">
        <x:v>209000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245327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1025000</x:v>
      </x:c>
      <x:c r="E35" s="10" t="n">
        <x:v>0</x:v>
      </x:c>
      <x:c r="F35" s="7" t="n">
        <x:v>10</x:v>
      </x:c>
      <x:c r="G35" s="132" t="n">
        <x:v>102500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275800</x:v>
      </x:c>
      <x:c r="E36" s="10" t="n">
        <x:v>0</x:v>
      </x:c>
      <x:c r="F36" s="7" t="n">
        <x:v>102</x:v>
      </x:c>
      <x:c r="G36" s="132" t="n">
        <x:v>2703.92156862745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2600000</x:v>
      </x:c>
      <x:c r="E37" s="10" t="n">
        <x:v>0</x:v>
      </x:c>
      <x:c r="F37" s="7" t="n">
        <x:v>21</x:v>
      </x:c>
      <x:c r="G37" s="132" t="n">
        <x:v>123809.523809524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2725000</x:v>
      </x:c>
      <x:c r="E38" s="10" t="n">
        <x:v>0</x:v>
      </x:c>
      <x:c r="F38" s="7" t="n">
        <x:v>35</x:v>
      </x:c>
      <x:c r="G38" s="132" t="n">
        <x:v>77857.1428571429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761184</x:v>
      </x:c>
      <x:c r="E41" s="10" t="n">
        <x:v>0</x:v>
      </x:c>
      <x:c r="F41" s="7" t="n">
        <x:v>42</x:v>
      </x:c>
      <x:c r="G41" s="132" t="n">
        <x:v>18123.4285714286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67004</x:v>
      </x:c>
      <x:c r="E42" s="10" t="n">
        <x:v>0</x:v>
      </x:c>
      <x:c r="F42" s="7" t="n">
        <x:v>2</x:v>
      </x:c>
      <x:c r="G42" s="132" t="n">
        <x:v>33502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225000</x:v>
      </x:c>
      <x:c r="E43" s="10" t="n">
        <x:v>0</x:v>
      </x:c>
      <x:c r="F43" s="7" t="n">
        <x:v>103</x:v>
      </x:c>
      <x:c r="G43" s="132" t="n">
        <x:v>2184.46601941748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41503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5263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67800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3071217</x:v>
      </x:c>
      <x:c r="E63" s="10" t="n">
        <x:v>0</x:v>
      </x:c>
      <x:c r="F63" s="84" t="n">
        <x:v>21</x:v>
      </x:c>
      <x:c r="G63" s="132" t="n">
        <x:v>146248.428571429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9979793</x:v>
      </x:c>
      <x:c r="E64" s="10" t="n">
        <x:v>0</x:v>
      </x:c>
      <x:c r="F64" s="84" t="n">
        <x:v>95.6</x:v>
      </x:c>
      <x:c r="G64" s="132" t="n">
        <x:v>104391.140167364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1769764</x:v>
      </x:c>
      <x:c r="E65" s="10" t="n">
        <x:v>0</x:v>
      </x:c>
      <x:c r="F65" s="84" t="n">
        <x:v>6</x:v>
      </x:c>
      <x:c r="G65" s="132" t="n">
        <x:v>294960.666666667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3489757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340917</x:v>
      </x:c>
      <x:c r="E72" s="10" t="n">
        <x:v>0</x:v>
      </x:c>
      <x:c r="F72" s="84" t="n">
        <x:v>2.5</x:v>
      </x:c>
      <x:c r="G72" s="132" t="n">
        <x:v>136366.8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192800</x:v>
      </x:c>
      <x:c r="E73" s="10" t="n">
        <x:v>0</x:v>
      </x:c>
      <x:c r="F73" s="84" t="n">
        <x:v>2</x:v>
      </x:c>
      <x:c r="G73" s="132" t="n">
        <x:v>96400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15000</x:v>
      </x:c>
      <x:c r="E74" s="10" t="n">
        <x:v>25770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886561</x:v>
      </x:c>
      <x:c r="E75" s="10" t="n">
        <x:v>0</x:v>
      </x:c>
      <x:c r="F75" s="84" t="n">
        <x:v>12</x:v>
      </x:c>
      <x:c r="G75" s="132" t="n">
        <x:v>73880.0833333333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1821140</x:v>
      </x:c>
      <x:c r="E77" s="10" t="n">
        <x:v>0</x:v>
      </x:c>
      <x:c r="F77" s="84" t="n">
        <x:v>21</x:v>
      </x:c>
      <x:c r="G77" s="132" t="n">
        <x:v>86720.9523809524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1236472</x:v>
      </x:c>
      <x:c r="E78" s="10" t="n">
        <x:v>7410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7226767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42299108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88040759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495</x:v>
      </x:c>
      <x:c r="L8" s="107" t="n">
        <x:v>0</x:v>
      </x:c>
      <x:c r="M8" s="107" t="n">
        <x:v>0</x:v>
      </x:c>
      <x:c r="N8" s="107" t="n">
        <x:v>104</x:v>
      </x:c>
      <x:c r="O8" s="107" t="n">
        <x:v>58</x:v>
      </x:c>
      <x:c r="P8" s="107" t="n">
        <x:v>98</x:v>
      </x:c>
      <x:c r="Q8" s="108" t="n">
        <x:v>0</x:v>
      </x:c>
      <x:c r="R8" s="108" t="n">
        <x:v>51.8</x:v>
      </x:c>
      <x:c r="S8" s="108" t="n">
        <x:v>38.9</x:v>
      </x:c>
      <x:c r="T8" s="108" t="n">
        <x:v>1.5</x:v>
      </x:c>
      <x:c r="U8" s="108" t="n">
        <x:v>9.1</x:v>
      </x:c>
      <x:c r="V8" s="108" t="n">
        <x:v>3.3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483</x:v>
      </x:c>
      <x:c r="L9" s="107" t="n">
        <x:v>0</x:v>
      </x:c>
      <x:c r="M9" s="107" t="n">
        <x:v>0</x:v>
      </x:c>
      <x:c r="N9" s="107" t="n">
        <x:v>142</x:v>
      </x:c>
      <x:c r="O9" s="107" t="n">
        <x:v>121</x:v>
      </x:c>
      <x:c r="P9" s="107" t="n">
        <x:v>80</x:v>
      </x:c>
      <x:c r="Q9" s="108" t="n">
        <x:v>1</x:v>
      </x:c>
      <x:c r="R9" s="108" t="n">
        <x:v>41.3</x:v>
      </x:c>
      <x:c r="S9" s="108" t="n">
        <x:v>25.3</x:v>
      </x:c>
      <x:c r="T9" s="108" t="n">
        <x:v>1</x:v>
      </x:c>
      <x:c r="U9" s="108" t="n">
        <x:v>6.1</x:v>
      </x:c>
      <x:c r="V9" s="108" t="n">
        <x:v>3.3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144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333</x:v>
      </x:c>
      <x:c r="L10" s="107" t="n">
        <x:v>72</x:v>
      </x:c>
      <x:c r="M10" s="107" t="n">
        <x:v>0</x:v>
      </x:c>
      <x:c r="N10" s="107" t="n">
        <x:v>100</x:v>
      </x:c>
      <x:c r="O10" s="107" t="n">
        <x:v>31</x:v>
      </x:c>
      <x:c r="P10" s="107" t="n">
        <x:v>90</x:v>
      </x:c>
      <x:c r="Q10" s="108" t="n">
        <x:v>1</x:v>
      </x:c>
      <x:c r="R10" s="108" t="n">
        <x:v>45.5</x:v>
      </x:c>
      <x:c r="S10" s="108" t="n">
        <x:v>34.8</x:v>
      </x:c>
      <x:c r="T10" s="108" t="n">
        <x:v>1</x:v>
      </x:c>
      <x:c r="U10" s="108" t="n">
        <x:v>6.1</x:v>
      </x:c>
      <x:c r="V10" s="108" t="n">
        <x:v>4.3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143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440</x:v>
      </x:c>
      <x:c r="L11" s="107" t="n">
        <x:v>0</x:v>
      </x:c>
      <x:c r="M11" s="107" t="n">
        <x:v>0</x:v>
      </x:c>
      <x:c r="N11" s="107" t="n">
        <x:v>42</x:v>
      </x:c>
      <x:c r="O11" s="107" t="n">
        <x:v>33</x:v>
      </x:c>
      <x:c r="P11" s="107" t="n">
        <x:v>50</x:v>
      </x:c>
      <x:c r="Q11" s="108" t="n">
        <x:v>0.5</x:v>
      </x:c>
      <x:c r="R11" s="108" t="n">
        <x:v>41</x:v>
      </x:c>
      <x:c r="S11" s="108" t="n">
        <x:v>28.7</x:v>
      </x:c>
      <x:c r="T11" s="108" t="n">
        <x:v>1</x:v>
      </x:c>
      <x:c r="U11" s="108" t="n">
        <x:v>5.7</x:v>
      </x:c>
      <x:c r="V11" s="108" t="n">
        <x:v>3.3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600</x:v>
      </x:c>
      <x:c r="L12" s="107" t="n">
        <x:v>0</x:v>
      </x:c>
      <x:c r="M12" s="107" t="n">
        <x:v>0</x:v>
      </x:c>
      <x:c r="N12" s="107" t="n">
        <x:v>55</x:v>
      </x:c>
      <x:c r="O12" s="107" t="n">
        <x:v>52</x:v>
      </x:c>
      <x:c r="P12" s="107" t="n">
        <x:v>79</x:v>
      </x:c>
      <x:c r="Q12" s="108" t="n">
        <x:v>1.5</x:v>
      </x:c>
      <x:c r="R12" s="108" t="n">
        <x:v>43.5</x:v>
      </x:c>
      <x:c r="S12" s="108" t="n">
        <x:v>38</x:v>
      </x:c>
      <x:c r="T12" s="108" t="n">
        <x:v>1.5</x:v>
      </x:c>
      <x:c r="U12" s="108" t="n">
        <x:v>6.1</x:v>
      </x:c>
      <x:c r="V12" s="108" t="n">
        <x:v>3.3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153</x:v>
      </x:c>
      <x:c r="E13" s="170" t="s">
        <x:v>154</x:v>
      </x:c>
      <x:c r="F13" s="170" t="s">
        <x:v>155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1233</x:v>
      </x:c>
      <x:c r="L13" s="107" t="n">
        <x:v>0</x:v>
      </x:c>
      <x:c r="M13" s="107" t="n">
        <x:v>0</x:v>
      </x:c>
      <x:c r="N13" s="107" t="n">
        <x:v>229</x:v>
      </x:c>
      <x:c r="O13" s="107" t="n">
        <x:v>69</x:v>
      </x:c>
      <x:c r="P13" s="107" t="n">
        <x:v>232</x:v>
      </x:c>
      <x:c r="Q13" s="108" t="n">
        <x:v>5</x:v>
      </x:c>
      <x:c r="R13" s="108" t="n">
        <x:v>112.7</x:v>
      </x:c>
      <x:c r="S13" s="108" t="n">
        <x:v>39.8</x:v>
      </x:c>
      <x:c r="T13" s="108" t="n">
        <x:v>4</x:v>
      </x:c>
      <x:c r="U13" s="108" t="n">
        <x:v>14.4</x:v>
      </x:c>
      <x:c r="V13" s="108" t="n">
        <x:v>13.2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159</x:v>
      </x:c>
      <x:c r="E14" s="170" t="s">
        <x:v>160</x:v>
      </x:c>
      <x:c r="F14" s="170" t="s">
        <x:v>161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1679</x:v>
      </x:c>
      <x:c r="L14" s="107" t="n">
        <x:v>0</x:v>
      </x:c>
      <x:c r="M14" s="107" t="n">
        <x:v>0</x:v>
      </x:c>
      <x:c r="N14" s="107" t="n">
        <x:v>272</x:v>
      </x:c>
      <x:c r="O14" s="107" t="n">
        <x:v>81</x:v>
      </x:c>
      <x:c r="P14" s="107" t="n">
        <x:v>133</x:v>
      </x:c>
      <x:c r="Q14" s="108" t="n">
        <x:v>2</x:v>
      </x:c>
      <x:c r="R14" s="108" t="n">
        <x:v>128.5</x:v>
      </x:c>
      <x:c r="S14" s="108" t="n">
        <x:v>35.3</x:v>
      </x:c>
      <x:c r="T14" s="108" t="n">
        <x:v>5</x:v>
      </x:c>
      <x:c r="U14" s="108" t="n">
        <x:v>17.2</x:v>
      </x:c>
      <x:c r="V14" s="108" t="n">
        <x:v>13.7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162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165</x:v>
      </x:c>
      <x:c r="E5" s="175" t="s"/>
      <x:c r="F5" s="175" t="s"/>
      <x:c r="G5" s="175" t="s"/>
      <x:c r="H5" s="175" t="s"/>
      <x:c r="I5" s="176" t="s"/>
      <x:c r="J5" s="177" t="s">
        <x:v>166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167</x:v>
      </x:c>
      <x:c r="S5" s="181" t="s"/>
      <x:c r="T5" s="182" t="s"/>
      <x:c r="U5" s="143" t="s">
        <x:v>168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169</x:v>
      </x:c>
      <x:c r="E6" s="155" t="s"/>
      <x:c r="F6" s="155" t="s"/>
      <x:c r="G6" s="89" t="s"/>
      <x:c r="H6" s="90" t="s"/>
      <x:c r="I6" s="75" t="s"/>
      <x:c r="J6" s="134" t="s">
        <x:v>170</x:v>
      </x:c>
      <x:c r="K6" s="135" t="s"/>
      <x:c r="L6" s="134" t="s">
        <x:v>171</x:v>
      </x:c>
      <x:c r="M6" s="135" t="s"/>
      <x:c r="N6" s="134" t="s">
        <x:v>172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173</x:v>
      </x:c>
      <x:c r="E7" s="100" t="s">
        <x:v>174</x:v>
      </x:c>
      <x:c r="F7" s="100" t="s">
        <x:v>175</x:v>
      </x:c>
      <x:c r="G7" s="113" t="s">
        <x:v>176</x:v>
      </x:c>
      <x:c r="H7" s="183" t="s">
        <x:v>177</x:v>
      </x:c>
      <x:c r="I7" s="113" t="s">
        <x:v>178</x:v>
      </x:c>
      <x:c r="J7" s="113" t="s">
        <x:v>179</x:v>
      </x:c>
      <x:c r="K7" s="183" t="s">
        <x:v>144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6094129</x:v>
      </x:c>
      <x:c r="E8" s="81" t="n">
        <x:v>1951648</x:v>
      </x:c>
      <x:c r="F8" s="116" t="n">
        <x:v>3205154.49615738</x:v>
      </x:c>
      <x:c r="G8" s="81" t="n">
        <x:v>113753</x:v>
      </x:c>
      <x:c r="H8" s="81" t="n">
        <x:v>959457</x:v>
      </x:c>
      <x:c r="I8" s="117">
        <x:f>SUM(D8:H8)</x:f>
      </x:c>
      <x:c r="J8" s="81" t="n">
        <x:v>7478405</x:v>
      </x:c>
      <x:c r="K8" s="81" t="n">
        <x:v>0</x:v>
      </x:c>
      <x:c r="L8" s="81" t="n">
        <x:v>3044806</x:v>
      </x:c>
      <x:c r="M8" s="81" t="n">
        <x:v>0</x:v>
      </x:c>
      <x:c r="N8" s="81" t="n">
        <x:v>547578</x:v>
      </x:c>
      <x:c r="O8" s="81" t="n">
        <x:v>595571</x:v>
      </x:c>
      <x:c r="P8" s="81" t="n">
        <x:v>657781</x:v>
      </x:c>
      <x:c r="Q8" s="117">
        <x:f>SUM(J8:P8)</x:f>
      </x:c>
      <x:c r="R8" s="81" t="n">
        <x:v>11722245</x:v>
      </x:c>
      <x:c r="S8" s="81" t="n">
        <x:v>601896</x:v>
      </x:c>
      <x:c r="T8" s="59">
        <x:f>SUM('Part C'!$R8:$S8)</x:f>
      </x:c>
      <x:c r="U8" s="81" t="n">
        <x:v>23681.303030303</x:v>
      </x:c>
      <x:c r="V8" s="81" t="n">
        <x:v>1215.95151515152</x:v>
      </x:c>
      <x:c r="W8" s="81" t="n">
        <x:v>2795675.3814433</x:v>
      </x:c>
      <x:c r="X8" s="81" t="n">
        <x:v>15119816.3814433</x:v>
      </x:c>
      <x:c r="Y8" s="12" t="n">
        <x:v>30545.0835988753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5752606</x:v>
      </x:c>
      <x:c r="E9" s="81" t="n">
        <x:v>1748840</x:v>
      </x:c>
      <x:c r="F9" s="116" t="n">
        <x:v>2988312.17601256</x:v>
      </x:c>
      <x:c r="G9" s="81" t="n">
        <x:v>122399</x:v>
      </x:c>
      <x:c r="H9" s="81" t="n">
        <x:v>1576622</x:v>
      </x:c>
      <x:c r="I9" s="117">
        <x:f>SUM(D9:H9)</x:f>
      </x:c>
      <x:c r="J9" s="81" t="n">
        <x:v>7695655</x:v>
      </x:c>
      <x:c r="K9" s="81" t="n">
        <x:v>0</x:v>
      </x:c>
      <x:c r="L9" s="81" t="n">
        <x:v>2937789</x:v>
      </x:c>
      <x:c r="M9" s="81" t="n">
        <x:v>0</x:v>
      </x:c>
      <x:c r="N9" s="81" t="n">
        <x:v>394493</x:v>
      </x:c>
      <x:c r="O9" s="81" t="n">
        <x:v>530241</x:v>
      </x:c>
      <x:c r="P9" s="81" t="n">
        <x:v>630602</x:v>
      </x:c>
      <x:c r="Q9" s="117">
        <x:f>SUM(J9:P9)</x:f>
      </x:c>
      <x:c r="R9" s="81" t="n">
        <x:v>11267240</x:v>
      </x:c>
      <x:c r="S9" s="81" t="n">
        <x:v>921539</x:v>
      </x:c>
      <x:c r="T9" s="59">
        <x:f>SUM('Part C'!$R9:$S9)</x:f>
      </x:c>
      <x:c r="U9" s="81" t="n">
        <x:v>23327.619047619</x:v>
      </x:c>
      <x:c r="V9" s="81" t="n">
        <x:v>1907.94824016563</x:v>
      </x:c>
      <x:c r="W9" s="81" t="n">
        <x:v>2727901.43280225</x:v>
      </x:c>
      <x:c r="X9" s="81" t="n">
        <x:v>14916680.4328022</x:v>
      </x:c>
      <x:c r="Y9" s="12" t="n">
        <x:v>30883.3963412055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5413749</x:v>
      </x:c>
      <x:c r="E10" s="81" t="n">
        <x:v>2118244</x:v>
      </x:c>
      <x:c r="F10" s="116" t="n">
        <x:v>3000481.02613035</x:v>
      </x:c>
      <x:c r="G10" s="81" t="n">
        <x:v>90157</x:v>
      </x:c>
      <x:c r="H10" s="81" t="n">
        <x:v>605905</x:v>
      </x:c>
      <x:c r="I10" s="117">
        <x:f>SUM(D10:H10)</x:f>
      </x:c>
      <x:c r="J10" s="81" t="n">
        <x:v>6897237</x:v>
      </x:c>
      <x:c r="K10" s="81" t="n">
        <x:v>737651</x:v>
      </x:c>
      <x:c r="L10" s="81" t="n">
        <x:v>2043245</x:v>
      </x:c>
      <x:c r="M10" s="81" t="n">
        <x:v>0</x:v>
      </x:c>
      <x:c r="N10" s="81" t="n">
        <x:v>452985</x:v>
      </x:c>
      <x:c r="O10" s="81" t="n">
        <x:v>510927</x:v>
      </x:c>
      <x:c r="P10" s="81" t="n">
        <x:v>586491</x:v>
      </x:c>
      <x:c r="Q10" s="117">
        <x:f>SUM(J10:P10)</x:f>
      </x:c>
      <x:c r="R10" s="81" t="n">
        <x:v>10263253</x:v>
      </x:c>
      <x:c r="S10" s="81" t="n">
        <x:v>965284</x:v>
      </x:c>
      <x:c r="T10" s="59">
        <x:f>SUM('Part C'!$R10:$S10)</x:f>
      </x:c>
      <x:c r="U10" s="81" t="n">
        <x:v>25341.3654320988</x:v>
      </x:c>
      <x:c r="V10" s="81" t="n">
        <x:v>2383.41728395062</x:v>
      </x:c>
      <x:c r="W10" s="81" t="n">
        <x:v>2287370.76663543</x:v>
      </x:c>
      <x:c r="X10" s="81" t="n">
        <x:v>13515907.7666354</x:v>
      </x:c>
      <x:c r="Y10" s="12" t="n">
        <x:v>33372.6117694702</x:v>
      </x:c>
    </x:row>
    <x:row r="11" spans="1:25" s="6" customFormat="1">
      <x:c r="A11" s="184" t="s">
        <x:v>145</x:v>
      </x:c>
      <x:c r="B11" s="184" t="s">
        <x:v>146</x:v>
      </x:c>
      <x:c r="C11" s="184" t="s">
        <x:v>143</x:v>
      </x:c>
      <x:c r="D11" s="81" t="n">
        <x:v>4418356</x:v>
      </x:c>
      <x:c r="E11" s="81" t="n">
        <x:v>1349056</x:v>
      </x:c>
      <x:c r="F11" s="116" t="n">
        <x:v>2297534.03592867</x:v>
      </x:c>
      <x:c r="G11" s="81" t="n">
        <x:v>97828</x:v>
      </x:c>
      <x:c r="H11" s="81" t="n">
        <x:v>600108</x:v>
      </x:c>
      <x:c r="I11" s="117">
        <x:f>SUM(D11:H11)</x:f>
      </x:c>
      <x:c r="J11" s="81" t="n">
        <x:v>6055847</x:v>
      </x:c>
      <x:c r="K11" s="81" t="n">
        <x:v>0</x:v>
      </x:c>
      <x:c r="L11" s="81" t="n">
        <x:v>1164541</x:v>
      </x:c>
      <x:c r="M11" s="81" t="n">
        <x:v>0</x:v>
      </x:c>
      <x:c r="N11" s="81" t="n">
        <x:v>415853</x:v>
      </x:c>
      <x:c r="O11" s="81" t="n">
        <x:v>516517</x:v>
      </x:c>
      <x:c r="P11" s="81" t="n">
        <x:v>610124</x:v>
      </x:c>
      <x:c r="Q11" s="117">
        <x:f>SUM(J11:P11)</x:f>
      </x:c>
      <x:c r="R11" s="81" t="n">
        <x:v>8500602</x:v>
      </x:c>
      <x:c r="S11" s="81" t="n">
        <x:v>262280</x:v>
      </x:c>
      <x:c r="T11" s="59">
        <x:f>SUM('Part C'!$R11:$S11)</x:f>
      </x:c>
      <x:c r="U11" s="81" t="n">
        <x:v>19319.55</x:v>
      </x:c>
      <x:c r="V11" s="81" t="n">
        <x:v>596.090909090909</x:v>
      </x:c>
      <x:c r="W11" s="81" t="n">
        <x:v>2485044.78350515</x:v>
      </x:c>
      <x:c r="X11" s="81" t="n">
        <x:v>11247926.7835052</x:v>
      </x:c>
      <x:c r="Y11" s="12" t="n">
        <x:v>25563.4699625117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5400283</x:v>
      </x:c>
      <x:c r="E12" s="81" t="n">
        <x:v>1625917</x:v>
      </x:c>
      <x:c r="F12" s="116" t="n">
        <x:v>2798990.88936979</x:v>
      </x:c>
      <x:c r="G12" s="81" t="n">
        <x:v>134642</x:v>
      </x:c>
      <x:c r="H12" s="81" t="n">
        <x:v>872978</x:v>
      </x:c>
      <x:c r="I12" s="117">
        <x:f>SUM(D12:H12)</x:f>
      </x:c>
      <x:c r="J12" s="81" t="n">
        <x:v>7033741</x:v>
      </x:c>
      <x:c r="K12" s="81" t="n">
        <x:v>0</x:v>
      </x:c>
      <x:c r="L12" s="81" t="n">
        <x:v>2010356</x:v>
      </x:c>
      <x:c r="M12" s="81" t="n">
        <x:v>0</x:v>
      </x:c>
      <x:c r="N12" s="81" t="n">
        <x:v>517860</x:v>
      </x:c>
      <x:c r="O12" s="81" t="n">
        <x:v>627519</x:v>
      </x:c>
      <x:c r="P12" s="81" t="n">
        <x:v>643335</x:v>
      </x:c>
      <x:c r="Q12" s="117">
        <x:f>SUM(J12:P12)</x:f>
      </x:c>
      <x:c r="R12" s="81" t="n">
        <x:v>10453461</x:v>
      </x:c>
      <x:c r="S12" s="81" t="n">
        <x:v>379349</x:v>
      </x:c>
      <x:c r="T12" s="59">
        <x:f>SUM('Part C'!$R12:$S12)</x:f>
      </x:c>
      <x:c r="U12" s="81" t="n">
        <x:v>17422.435</x:v>
      </x:c>
      <x:c r="V12" s="81" t="n">
        <x:v>632.248333333333</x:v>
      </x:c>
      <x:c r="W12" s="81" t="n">
        <x:v>3388697.43205248</x:v>
      </x:c>
      <x:c r="X12" s="81" t="n">
        <x:v>14221507.4320525</x:v>
      </x:c>
      <x:c r="Y12" s="12" t="n">
        <x:v>23702.5123867541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14096054</x:v>
      </x:c>
      <x:c r="E13" s="81" t="n">
        <x:v>3883220</x:v>
      </x:c>
      <x:c r="F13" s="116" t="n">
        <x:v>7162310.2279302</x:v>
      </x:c>
      <x:c r="G13" s="81" t="n">
        <x:v>322277</x:v>
      </x:c>
      <x:c r="H13" s="81" t="n">
        <x:v>1550166</x:v>
      </x:c>
      <x:c r="I13" s="117">
        <x:f>SUM(D13:H13)</x:f>
      </x:c>
      <x:c r="J13" s="81" t="n">
        <x:v>17750673</x:v>
      </x:c>
      <x:c r="K13" s="81" t="n">
        <x:v>0</x:v>
      </x:c>
      <x:c r="L13" s="81" t="n">
        <x:v>3974123</x:v>
      </x:c>
      <x:c r="M13" s="81" t="n">
        <x:v>0</x:v>
      </x:c>
      <x:c r="N13" s="81" t="n">
        <x:v>1512034</x:v>
      </x:c>
      <x:c r="O13" s="81" t="n">
        <x:v>1095482</x:v>
      </x:c>
      <x:c r="P13" s="81" t="n">
        <x:v>2681715</x:v>
      </x:c>
      <x:c r="Q13" s="117">
        <x:f>SUM(J13:P13)</x:f>
      </x:c>
      <x:c r="R13" s="81" t="n">
        <x:v>26065983</x:v>
      </x:c>
      <x:c r="S13" s="81" t="n">
        <x:v>948045</x:v>
      </x:c>
      <x:c r="T13" s="59">
        <x:f>SUM('Part C'!$R13:$S13)</x:f>
      </x:c>
      <x:c r="U13" s="81" t="n">
        <x:v>21140.2944038929</x:v>
      </x:c>
      <x:c r="V13" s="81" t="n">
        <x:v>768.892944038929</x:v>
      </x:c>
      <x:c r="W13" s="81" t="n">
        <x:v>6963773.22286785</x:v>
      </x:c>
      <x:c r="X13" s="81" t="n">
        <x:v>33977801.2228679</x:v>
      </x:c>
      <x:c r="Y13" s="12" t="n">
        <x:v>27557.0164013527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15970191</x:v>
      </x:c>
      <x:c r="E14" s="81" t="n">
        <x:v>5615775</x:v>
      </x:c>
      <x:c r="F14" s="116" t="n">
        <x:v>8599089.43272979</x:v>
      </x:c>
      <x:c r="G14" s="81" t="n">
        <x:v>695764</x:v>
      </x:c>
      <x:c r="H14" s="81" t="n">
        <x:v>2656545</x:v>
      </x:c>
      <x:c r="I14" s="117">
        <x:f>SUM(D14:H14)</x:f>
      </x:c>
      <x:c r="J14" s="81" t="n">
        <x:v>21283313</x:v>
      </x:c>
      <x:c r="K14" s="81" t="n">
        <x:v>0</x:v>
      </x:c>
      <x:c r="L14" s="81" t="n">
        <x:v>3593870</x:v>
      </x:c>
      <x:c r="M14" s="81" t="n">
        <x:v>0</x:v>
      </x:c>
      <x:c r="N14" s="81" t="n">
        <x:v>2277900</x:v>
      </x:c>
      <x:c r="O14" s="81" t="n">
        <x:v>1407364</x:v>
      </x:c>
      <x:c r="P14" s="81" t="n">
        <x:v>4974917</x:v>
      </x:c>
      <x:c r="Q14" s="117">
        <x:f>SUM(J14:P14)</x:f>
      </x:c>
      <x:c r="R14" s="81" t="n">
        <x:v>32273187</x:v>
      </x:c>
      <x:c r="S14" s="81" t="n">
        <x:v>1264177</x:v>
      </x:c>
      <x:c r="T14" s="59">
        <x:f>SUM('Part C'!$R14:$S14)</x:f>
      </x:c>
      <x:c r="U14" s="81" t="n">
        <x:v>19221.6718284693</x:v>
      </x:c>
      <x:c r="V14" s="81" t="n">
        <x:v>752.934484812388</x:v>
      </x:c>
      <x:c r="W14" s="81" t="n">
        <x:v>9482704.98069353</x:v>
      </x:c>
      <x:c r="X14" s="81" t="n">
        <x:v>43020068.9806935</x:v>
      </x:c>
      <x:c r="Y14" s="12" t="n">
        <x:v>25622.4353667025</x:v>
      </x:c>
    </x:row>
    <x:row r="15" spans="1:25" s="3" customFormat="1" ht="15" customHeight="1">
      <x:c r="A15" s="4" t="s">
        <x:v>162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177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136</x:v>
      </x:c>
      <x:c r="E10" s="170" t="s">
        <x:v>137</x:v>
      </x:c>
      <x:c r="F10" s="119" t="n">
        <x:v>72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284123</x:v>
      </x:c>
      <x:c r="L10" s="81" t="n">
        <x:v>453528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143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221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222</x:v>
      </x:c>
      <x:c r="G18" s="144" t="s"/>
      <x:c r="H18" s="144" t="s"/>
      <x:c r="I18" s="144" t="s"/>
      <x:c r="J18" s="135" t="s"/>
      <x:c r="K18" s="134" t="s">
        <x:v>223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224</x:v>
      </x:c>
      <x:c r="F19" s="97" t="s">
        <x:v>203</x:v>
      </x:c>
      <x:c r="G19" s="5" t="s">
        <x:v>204</x:v>
      </x:c>
      <x:c r="H19" s="5" t="s">
        <x:v>205</x:v>
      </x:c>
      <x:c r="I19" s="98" t="s">
        <x:v>206</x:v>
      </x:c>
      <x:c r="J19" s="11" t="s">
        <x:v>207</x:v>
      </x:c>
      <x:c r="K19" s="97" t="s">
        <x:v>208</x:v>
      </x:c>
      <x:c r="L19" s="5" t="s">
        <x:v>220</x:v>
      </x:c>
      <x:c r="M19" s="98" t="s">
        <x:v>225</x:v>
      </x:c>
      <x:c r="N19" s="61" t="s">
        <x:v>211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226</x:v>
      </x:c>
      <x:c r="E20" s="16" t="n">
        <x:v>6</x:v>
      </x:c>
      <x:c r="F20" s="7" t="n">
        <x:v>102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275800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227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162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237</x:v>
      </x:c>
      <x:c r="C1" s="82" t="s">
        <x:v>238</x:v>
      </x:c>
    </x:row>
    <x:row r="2" spans="1:9" x14ac:dyDescent="0.3">
      <x:c r="A2" s="2" t="s">
        <x:v>133</x:v>
      </x:c>
      <x:c r="B2" s="83" t="s">
        <x:v>144</x:v>
      </x:c>
      <x:c r="C2" s="83" t="s">
        <x:v>136</x:v>
      </x:c>
    </x:row>
    <x:row r="3" spans="1:9" x14ac:dyDescent="0.3">
      <x:c r="A3" s="2" t="s">
        <x:v>239</x:v>
      </x:c>
      <x:c r="B3" s="83" t="s">
        <x:v>240</x:v>
      </x:c>
      <x:c r="C3" s="83" t="s">
        <x:v>137</x:v>
      </x:c>
      <x:c r="D3" s="2" t="s">
        <x:v>133</x:v>
      </x:c>
      <x:c r="F3" s="2" t="s">
        <x:v>144</x:v>
      </x:c>
      <x:c r="H3" s="2" t="n">
        <x:v>2021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246</x:v>
      </x:c>
      <x:c r="C6" s="0" t="s"/>
      <x:c r="D6" s="0" t="s">
        <x:v>239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247</x:v>
      </x:c>
      <x:c r="B7" s="83" t="s">
        <x:v>6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159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248</x:v>
      </x:c>
      <x:c r="F17" s="2" t="s">
        <x:v>247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