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<x:sst xmlns:x="http://schemas.openxmlformats.org/spreadsheetml/2006/main" count="236" uniqueCount="236">
  <x:si>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</x:si>
  <x:si>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</x:si>
  <x:si>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Pleasantville</x:t>
  </x:si>
  <x:si>
    <x:t>BEDS Code</x:t>
  </x:si>
  <x:si>
    <x:t>660809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</x:si>
  <x:si>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</x:si>
  <x:si>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</x:si>
  <x:si>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</x:si>
  <x:si>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</x:si>
  <x:si>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</x:si>
  <x:si>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Mary Fox-Alter</x:t>
  </x:si>
  <x:si>
    <x:t>Street Address Line 1</x:t>
  </x:si>
  <x:si>
    <x:t>60 Romer Avenue</x:t>
  </x:si>
  <x:si>
    <x:t>Title of Contact</x:t>
  </x:si>
  <x:si>
    <x:t>Superintendent</x:t>
  </x:si>
  <x:si>
    <x:t>Street Address Line 2</x:t>
  </x:si>
  <x:si>
    <x:t/>
  </x:si>
  <x:si>
    <x:t>Email Address</x:t>
  </x:si>
  <x:si>
    <x:t>foxm@pleasantvilleschools.org</x:t>
  </x:si>
  <x:si>
    <x:t>City</x:t>
  </x:si>
  <x:si>
    <x:t>Phone Number</x:t>
  </x:si>
  <x:si>
    <x:t>9147411400</x:t>
  </x:si>
  <x:si>
    <x:t>Zip Code</x:t>
  </x:si>
  <x:si>
    <x:t>10570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</x:si>
  <x:si>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</x:si>
  <x:si>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</x:si>
  <x:si>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</x:si>
  <x:si>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</x:si>
  <x:si>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</x:si>
  <x:si>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</x:si>
  <x:si>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</x:si>
  <x:si>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</x:si>
  <x:si>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</x:si>
  <x:si>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</x:si>
  <x:si>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</x:si>
  <x:si>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</x:si>
  <x:si>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</x:si>
  <x:si>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</x:si>
  <x:si>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</x:si>
  <x:si>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</x:si>
  <x:si>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</x:si>
  <x:si>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</x:si>
  <x:si>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</x:si>
  <x:si>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</x:si>
  <x:si>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</x:si>
  <x:si>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</x:si>
  <x:si>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</x:si>
  <x:si>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</x:si>
  <x:si>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</x:si>
  <x:si>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</x:si>
  <x:si>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</x:si>
  <x:si>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</x:si>
  <x:si>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</x:si>
  <x:si>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</x:si>
  <x:si>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</x:si>
  <x:si>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</x:si>
  <x:si>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</x:si>
  <x:si>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</x:si>
  <x:si>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</x:si>
  <x:si>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</x:si>
  <x:si>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</x:si>
  <x:si>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</x:si>
  <x:si>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</x:si>
  <x:si>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</x:si>
  <x:si>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</x:si>
  <x:si>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</x:si>
  <x:si>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</x:si>
  <x:si>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</x:si>
  <x:si>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</x:si>
  <x:si>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</x:si>
  <x:si>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</x:si>
  <x:si>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</x:si>
  <x:si>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</x:si>
  <x:si>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</x:si>
  <x:si>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</x:si>
  <x:si>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</x:si>
  <x:si>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</x:si>
  <x:si>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</x:si>
  <x:si>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</x:si>
  <x:si>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</x:si>
  <x:si>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</x:si>
  <x:si>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</x:si>
  <x:si>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</x:si>
  <x:si>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</x:si>
  <x:si>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</x:si>
  <x:si>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</x:si>
  <x:si>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</x:si>
  <x:si>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</x:si>
  <x:si>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</x:si>
  <x:si>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</x:si>
  <x:si>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</x:si>
  <x:si>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</x:si>
  <x:si>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</x:si>
  <x:si>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</x:si>
  <x:si>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</x:si>
  <x:si>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</x:si>
  <x:si>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</x:si>
  <x:si>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</x:si>
  <x:si>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</x:si>
  <x:si>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</x:si>
  <x:si>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</x:si>
  <x:si>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</x:si>
  <x:si>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</x:si>
  <x:si>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</x:si>
  <x:si>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</x:si>
  <x:si>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</x:si>
  <x:si>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</x:si>
  <x:si>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</x:si>
  <x:si>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</x:si>
  <x:si>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</x:si>
  <x:si>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</x:si>
  <x:si>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</x:si>
  <x:si>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</x:si>
  <x:si>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</x:si>
  <x:si>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</x:si>
  <x:si>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</x:si>
  <x:si>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</x:si>
  <x:si>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</x:si>
  <x:si>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</x:si>
  <x:si>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</x:si>
  <x:si>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</x:si>
  <x:si>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</x:si>
  <x:si>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</x:si>
  <x:si>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</x:si>
  <x:si>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</x:si>
  <x:si>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</x:si>
  <x:si>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</x:si>
  <x:si>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</x:si>
  <x:si>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</x:si>
  <x:si>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</x:si>
  <x:si>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660809030002</x:t>
  </x:si>
  <x:si>
    <x:t>BEDFORD ROAD SCHOOL</x:t>
  </x:si>
  <x:si>
    <x:t>Elementary School</x:t>
  </x:si>
  <x:si>
    <x:t>K</x:t>
  </x:si>
  <x:si>
    <x:t>4</x:t>
  </x:si>
  <x:si>
    <x:t>Yes</x:t>
  </x:si>
  <x:si>
    <x:t>No</x:t>
  </x:si>
  <x:si>
    <x:t>660809030003</x:t>
  </x:si>
  <x:si>
    <x:t>PLEASANTVILLE HIGH SCHOOL</x:t>
  </x:si>
  <x:si>
    <x:t>Junior-Senior High School</x:t>
  </x:si>
  <x:si>
    <x:t>9</x:t>
  </x:si>
  <x:si>
    <x:t>12</x:t>
  </x:si>
  <x:si>
    <x:t>660809030004</x:t>
  </x:si>
  <x:si>
    <x:t>PLEASANTVILLE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</x:si>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</x:sst>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53829774</x:v>
      </x:c>
      <x:c r="E14" s="10" t="n">
        <x:v>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867282</x:v>
      </x:c>
      <x:c r="E15" s="10" t="n">
        <x:v>456942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269000</x:v>
      </x:c>
      <x:c r="E16" s="10" t="n">
        <x:v>365000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4520905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269000</x:v>
      </x:c>
      <x:c r="E24" s="10" t="n">
        <x:v>365000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704500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321000</x:v>
      </x:c>
      <x:c r="E35" s="10" t="n">
        <x:v>0</x:v>
      </x:c>
      <x:c r="F35" s="7" t="n">
        <x:v>4</x:v>
      </x:c>
      <x:c r="G35" s="132" t="n">
        <x:v>80250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220000</x:v>
      </x:c>
      <x:c r="E37" s="10" t="n">
        <x:v>0</x:v>
      </x:c>
      <x:c r="F37" s="7" t="n">
        <x:v>13</x:v>
      </x:c>
      <x:c r="G37" s="132" t="n">
        <x:v>16923.0769230769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389500</x:v>
      </x:c>
      <x:c r="E41" s="10" t="n">
        <x:v>0</x:v>
      </x:c>
      <x:c r="F41" s="7" t="n">
        <x:v>17</x:v>
      </x:c>
      <x:c r="G41" s="132" t="n">
        <x:v>22911.7647058824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1317600</x:v>
      </x:c>
      <x:c r="E42" s="10" t="n">
        <x:v>0</x:v>
      </x:c>
      <x:c r="F42" s="7" t="n">
        <x:v>18</x:v>
      </x:c>
      <x:c r="G42" s="132" t="n">
        <x:v>73200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52000</x:v>
      </x:c>
      <x:c r="E43" s="10" t="n">
        <x:v>0</x:v>
      </x:c>
      <x:c r="F43" s="7" t="n">
        <x:v>37</x:v>
      </x:c>
      <x:c r="G43" s="132" t="n">
        <x:v>1405.40540540541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95164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1420044</x:v>
      </x:c>
      <x:c r="E63" s="10" t="n">
        <x:v>0</x:v>
      </x:c>
      <x:c r="F63" s="84" t="n">
        <x:v>9.5</x:v>
      </x:c>
      <x:c r="G63" s="132" t="n">
        <x:v>149478.315789474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2935060</x:v>
      </x:c>
      <x:c r="E64" s="10" t="n">
        <x:v>0</x:v>
      </x:c>
      <x:c r="F64" s="84" t="n">
        <x:v>23.4</x:v>
      </x:c>
      <x:c r="G64" s="132" t="n">
        <x:v>125429.914529915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837495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958132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200993</x:v>
      </x:c>
      <x:c r="E72" s="10" t="n">
        <x:v>0</x:v>
      </x:c>
      <x:c r="F72" s="84" t="n">
        <x:v>1</x:v>
      </x:c>
      <x:c r="G72" s="132" t="n">
        <x:v>200993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99763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249391</x:v>
      </x:c>
      <x:c r="E75" s="10" t="n">
        <x:v>0</x:v>
      </x:c>
      <x:c r="F75" s="84" t="n">
        <x:v>2</x:v>
      </x:c>
      <x:c r="G75" s="132" t="n">
        <x:v>124695.5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389601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124915</x:v>
      </x:c>
      <x:c r="E77" s="10" t="n">
        <x:v>0</x:v>
      </x:c>
      <x:c r="F77" s="84" t="n">
        <x:v>2</x:v>
      </x:c>
      <x:c r="G77" s="132" t="n">
        <x:v>62457.5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342770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1815848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12379331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28332906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555</x:v>
      </x:c>
      <x:c r="L8" s="107" t="n">
        <x:v>0</x:v>
      </x:c>
      <x:c r="M8" s="107" t="n">
        <x:v>0</x:v>
      </x:c>
      <x:c r="N8" s="107" t="n">
        <x:v>45</x:v>
      </x:c>
      <x:c r="O8" s="107" t="n">
        <x:v>25</x:v>
      </x:c>
      <x:c r="P8" s="107" t="n">
        <x:v>87</x:v>
      </x:c>
      <x:c r="Q8" s="108" t="n">
        <x:v>3</x:v>
      </x:c>
      <x:c r="R8" s="108" t="n">
        <x:v>43.6</x:v>
      </x:c>
      <x:c r="S8" s="108" t="n">
        <x:v>23</x:v>
      </x:c>
      <x:c r="T8" s="108" t="n">
        <x:v>2</x:v>
      </x:c>
      <x:c r="U8" s="108" t="n">
        <x:v>10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137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597</x:v>
      </x:c>
      <x:c r="L9" s="107" t="n">
        <x:v>0</x:v>
      </x:c>
      <x:c r="M9" s="107" t="n">
        <x:v>0</x:v>
      </x:c>
      <x:c r="N9" s="107" t="n">
        <x:v>81</x:v>
      </x:c>
      <x:c r="O9" s="107" t="n">
        <x:v>10</x:v>
      </x:c>
      <x:c r="P9" s="107" t="n">
        <x:v>148</x:v>
      </x:c>
      <x:c r="Q9" s="108" t="n">
        <x:v>1</x:v>
      </x:c>
      <x:c r="R9" s="108" t="n">
        <x:v>52.9</x:v>
      </x:c>
      <x:c r="S9" s="108" t="n">
        <x:v>48</x:v>
      </x:c>
      <x:c r="T9" s="108" t="n">
        <x:v>2.8</x:v>
      </x:c>
      <x:c r="U9" s="108" t="n">
        <x:v>11.3</x:v>
      </x:c>
      <x:c r="V9" s="108" t="n">
        <x:v>8.5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142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496</x:v>
      </x:c>
      <x:c r="L10" s="107" t="n">
        <x:v>0</x:v>
      </x:c>
      <x:c r="M10" s="107" t="n">
        <x:v>0</x:v>
      </x:c>
      <x:c r="N10" s="107" t="n">
        <x:v>48</x:v>
      </x:c>
      <x:c r="O10" s="107" t="n">
        <x:v>9</x:v>
      </x:c>
      <x:c r="P10" s="107" t="n">
        <x:v>103</x:v>
      </x:c>
      <x:c r="Q10" s="108" t="n">
        <x:v>1.4</x:v>
      </x:c>
      <x:c r="R10" s="108" t="n">
        <x:v>44.9</x:v>
      </x:c>
      <x:c r="S10" s="108" t="n">
        <x:v>34</x:v>
      </x:c>
      <x:c r="T10" s="108" t="n">
        <x:v>2.2</x:v>
      </x:c>
      <x:c r="U10" s="108" t="n">
        <x:v>8.7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5329150</x:v>
      </x:c>
      <x:c r="E8" s="81" t="n">
        <x:v>2301405</x:v>
      </x:c>
      <x:c r="F8" s="116" t="n">
        <x:v>2844933.6620488</x:v>
      </x:c>
      <x:c r="G8" s="81" t="n">
        <x:v>433381</x:v>
      </x:c>
      <x:c r="H8" s="81" t="n">
        <x:v>364349</x:v>
      </x:c>
      <x:c r="I8" s="117">
        <x:f>SUM(D8:H8)</x:f>
      </x:c>
      <x:c r="J8" s="81" t="n">
        <x:v>6641177</x:v>
      </x:c>
      <x:c r="K8" s="81" t="n">
        <x:v>0</x:v>
      </x:c>
      <x:c r="L8" s="81" t="n">
        <x:v>2634236</x:v>
      </x:c>
      <x:c r="M8" s="81" t="n">
        <x:v>0</x:v>
      </x:c>
      <x:c r="N8" s="81" t="n">
        <x:v>607326</x:v>
      </x:c>
      <x:c r="O8" s="81" t="n">
        <x:v>677773</x:v>
      </x:c>
      <x:c r="P8" s="81" t="n">
        <x:v>712706</x:v>
      </x:c>
      <x:c r="Q8" s="117">
        <x:f>SUM(J8:P8)</x:f>
      </x:c>
      <x:c r="R8" s="81" t="n">
        <x:v>11028801</x:v>
      </x:c>
      <x:c r="S8" s="81" t="n">
        <x:v>244418</x:v>
      </x:c>
      <x:c r="T8" s="59">
        <x:f>SUM('Part C'!$R8:$S8)</x:f>
      </x:c>
      <x:c r="U8" s="81" t="n">
        <x:v>19871.7135135135</x:v>
      </x:c>
      <x:c r="V8" s="81" t="n">
        <x:v>440.392792792793</x:v>
      </x:c>
      <x:c r="W8" s="81" t="n">
        <x:v>3188951.86893204</x:v>
      </x:c>
      <x:c r="X8" s="81" t="n">
        <x:v>14462170.868932</x:v>
      </x:c>
      <x:c r="Y8" s="12" t="n">
        <x:v>26057.9655296073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137</x:v>
      </x:c>
      <x:c r="D9" s="81" t="n">
        <x:v>5756740</x:v>
      </x:c>
      <x:c r="E9" s="81" t="n">
        <x:v>3888985</x:v>
      </x:c>
      <x:c r="F9" s="116" t="n">
        <x:v>3596258.430398</x:v>
      </x:c>
      <x:c r="G9" s="81" t="n">
        <x:v>816116</x:v>
      </x:c>
      <x:c r="H9" s="81" t="n">
        <x:v>1056157</x:v>
      </x:c>
      <x:c r="I9" s="117">
        <x:f>SUM(D9:H9)</x:f>
      </x:c>
      <x:c r="J9" s="81" t="n">
        <x:v>6649626</x:v>
      </x:c>
      <x:c r="K9" s="81" t="n">
        <x:v>0</x:v>
      </x:c>
      <x:c r="L9" s="81" t="n">
        <x:v>4314797</x:v>
      </x:c>
      <x:c r="M9" s="81" t="n">
        <x:v>0</x:v>
      </x:c>
      <x:c r="N9" s="81" t="n">
        <x:v>677547</x:v>
      </x:c>
      <x:c r="O9" s="81" t="n">
        <x:v>816706</x:v>
      </x:c>
      <x:c r="P9" s="81" t="n">
        <x:v>2655580</x:v>
      </x:c>
      <x:c r="Q9" s="117">
        <x:f>SUM(J9:P9)</x:f>
      </x:c>
      <x:c r="R9" s="81" t="n">
        <x:v>15092807</x:v>
      </x:c>
      <x:c r="S9" s="81" t="n">
        <x:v>21449</x:v>
      </x:c>
      <x:c r="T9" s="59">
        <x:f>SUM('Part C'!$R9:$S9)</x:f>
      </x:c>
      <x:c r="U9" s="81" t="n">
        <x:v>25281.0837520938</x:v>
      </x:c>
      <x:c r="V9" s="81" t="n">
        <x:v>35.92797319933</x:v>
      </x:c>
      <x:c r="W9" s="81" t="n">
        <x:v>3430277.95631068</x:v>
      </x:c>
      <x:c r="X9" s="81" t="n">
        <x:v>18544533.9563107</x:v>
      </x:c>
      <x:c r="Y9" s="12" t="n">
        <x:v>31062.8709485941</x:v>
      </x:c>
    </x:row>
    <x:row r="10" spans="1:25" s="6" customFormat="1">
      <x:c r="A10" s="184" t="s">
        <x:v>142</x:v>
      </x:c>
      <x:c r="B10" s="184" t="s">
        <x:v>143</x:v>
      </x:c>
      <x:c r="C10" s="184" t="s">
        <x:v>142</x:v>
      </x:c>
      <x:c r="D10" s="81" t="n">
        <x:v>5037044</x:v>
      </x:c>
      <x:c r="E10" s="81" t="n">
        <x:v>2530360</x:v>
      </x:c>
      <x:c r="F10" s="116" t="n">
        <x:v>2821388.79464504</x:v>
      </x:c>
      <x:c r="G10" s="81" t="n">
        <x:v>424491</x:v>
      </x:c>
      <x:c r="H10" s="81" t="n">
        <x:v>413559</x:v>
      </x:c>
      <x:c r="I10" s="117">
        <x:f>SUM(D10:H10)</x:f>
      </x:c>
      <x:c r="J10" s="81" t="n">
        <x:v>5783800</x:v>
      </x:c>
      <x:c r="K10" s="81" t="n">
        <x:v>0</x:v>
      </x:c>
      <x:c r="L10" s="81" t="n">
        <x:v>3087605</x:v>
      </x:c>
      <x:c r="M10" s="81" t="n">
        <x:v>0</x:v>
      </x:c>
      <x:c r="N10" s="81" t="n">
        <x:v>622114</x:v>
      </x:c>
      <x:c r="O10" s="81" t="n">
        <x:v>532083</x:v>
      </x:c>
      <x:c r="P10" s="81" t="n">
        <x:v>1201240</x:v>
      </x:c>
      <x:c r="Q10" s="117">
        <x:f>SUM(J10:P10)</x:f>
      </x:c>
      <x:c r="R10" s="81" t="n">
        <x:v>11030767</x:v>
      </x:c>
      <x:c r="S10" s="81" t="n">
        <x:v>196075</x:v>
      </x:c>
      <x:c r="T10" s="59">
        <x:f>SUM('Part C'!$R10:$S10)</x:f>
      </x:c>
      <x:c r="U10" s="81" t="n">
        <x:v>22239.4495967742</x:v>
      </x:c>
      <x:c r="V10" s="81" t="n">
        <x:v>395.3125</x:v>
      </x:c>
      <x:c r="W10" s="81" t="n">
        <x:v>2849946.17475728</x:v>
      </x:c>
      <x:c r="X10" s="81" t="n">
        <x:v>14076788.1747573</x:v>
      </x:c>
      <x:c r="Y10" s="12" t="n">
        <x:v>28380.6213200752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137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142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137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139</x:v>
      </x:c>
      <x:c r="B3" s="83" t="s">
        <x:v>225</x:v>
      </x:c>
      <x:c r="C3" s="83" t="s">
        <x:v>136</x:v>
      </x:c>
      <x:c r="D3" s="2" t="s">
        <x:v>132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