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<x:sst xmlns:x="http://schemas.openxmlformats.org/spreadsheetml/2006/main" count="237" uniqueCount="237">
  <x:si>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</x:si>
  <x:si>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</x:si>
  <x:si>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Peru</x:t>
  </x:si>
  <x:si>
    <x:t>BEDS Code</x:t>
  </x:si>
  <x:si>
    <x:t>091101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</x:si>
  <x:si>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</x:si>
  <x:si>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</x:si>
  <x:si>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</x:si>
  <x:si>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</x:si>
  <x:si>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</x:si>
  <x:si>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Randolph Sapp</x:t>
  </x:si>
  <x:si>
    <x:t>Street Address Line 1</x:t>
  </x:si>
  <x:si>
    <x:t>17 School Street</x:t>
  </x:si>
  <x:si>
    <x:t>Title of Contact</x:t>
  </x:si>
  <x:si>
    <x:t>School Business Administrator</x:t>
  </x:si>
  <x:si>
    <x:t>Street Address Line 2</x:t>
  </x:si>
  <x:si>
    <x:t>PO Box 68</x:t>
  </x:si>
  <x:si>
    <x:t>Email Address</x:t>
  </x:si>
  <x:si>
    <x:t>rsapp@perucsd.org</x:t>
  </x:si>
  <x:si>
    <x:t>City</x:t>
  </x:si>
  <x:si>
    <x:t>Phone Number</x:t>
  </x:si>
  <x:si>
    <x:t>5186436003</x:t>
  </x:si>
  <x:si>
    <x:t>Zip Code</x:t>
  </x:si>
  <x:si>
    <x:t>12972-0068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</x:si>
  <x:si>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</x:si>
  <x:si>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</x:si>
  <x:si>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</x:si>
  <x:si>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</x:si>
  <x:si>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</x:si>
  <x:si>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</x:si>
  <x:si>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</x:si>
  <x:si>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</x:si>
  <x:si>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</x:si>
  <x:si>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</x:si>
  <x:si>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</x:si>
  <x:si>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</x:si>
  <x:si>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</x:si>
  <x:si>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</x:si>
  <x:si>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</x:si>
  <x:si>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</x:si>
  <x:si>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</x:si>
  <x:si>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</x:si>
  <x:si>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</x:si>
  <x:si>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</x:si>
  <x:si>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</x:si>
  <x:si>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</x:si>
  <x:si>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</x:si>
  <x:si>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</x:si>
  <x:si>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</x:si>
  <x:si>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</x:si>
  <x:si>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</x:si>
  <x:si>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</x:si>
  <x:si>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</x:si>
  <x:si>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</x:si>
  <x:si>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</x:si>
  <x:si>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</x:si>
  <x:si>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</x:si>
  <x:si>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</x:si>
  <x:si>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</x:si>
  <x:si>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</x:si>
  <x:si>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</x:si>
  <x:si>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</x:si>
  <x:si>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</x:si>
  <x:si>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</x:si>
  <x:si>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</x:si>
  <x:si>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</x:si>
  <x:si>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</x:si>
  <x:si>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</x:si>
  <x:si>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</x:si>
  <x:si>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</x:si>
  <x:si>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</x:si>
  <x:si>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</x:si>
  <x:si>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</x:si>
  <x:si>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</x:si>
  <x:si>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</x:si>
  <x:si>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</x:si>
  <x:si>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</x:si>
  <x:si>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</x:si>
  <x:si>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</x:si>
  <x:si>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</x:si>
  <x:si>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</x:si>
  <x:si>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</x:si>
  <x:si>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</x:si>
  <x:si>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</x:si>
  <x:si>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</x:si>
  <x:si>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</x:si>
  <x:si>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</x:si>
  <x:si>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</x:si>
  <x:si>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</x:si>
  <x:si>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</x:si>
  <x:si>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</x:si>
  <x:si>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</x:si>
  <x:si>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</x:si>
  <x:si>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</x:si>
  <x:si>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</x:si>
  <x:si>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</x:si>
  <x:si>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</x:si>
  <x:si>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</x:si>
  <x:si>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</x:si>
  <x:si>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</x:si>
  <x:si>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</x:si>
  <x:si>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</x:si>
  <x:si>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</x:si>
  <x:si>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</x:si>
  <x:si>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</x:si>
  <x:si>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</x:si>
  <x:si>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</x:si>
  <x:si>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</x:si>
  <x:si>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</x:si>
  <x:si>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</x:si>
  <x:si>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</x:si>
  <x:si>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</x:si>
  <x:si>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</x:si>
  <x:si>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</x:si>
  <x:si>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</x:si>
  <x:si>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</x:si>
  <x:si>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</x:si>
  <x:si>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</x:si>
  <x:si>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</x:si>
  <x:si>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</x:si>
  <x:si>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</x:si>
  <x:si>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</x:si>
  <x:si>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</x:si>
  <x:si>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</x:si>
  <x:si>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</x:si>
  <x:si>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</x:si>
  <x:si>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</x:si>
  <x:si>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</x:si>
  <x:si>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</x:si>
  <x:si>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</x:si>
  <x:si>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091101060004</x:t>
  </x:si>
  <x:si>
    <x:t>PERU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</x:si>
  <x:si>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</x:si>
  <x:si>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</x:si>
  <x:si>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</x:si>
  <x:si>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</x:si>
  <x:si>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</x:si>
  <x:si>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</x:si>
  <x:si>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091101060005</x:t>
  </x:si>
  <x:si>
    <x:t>PERU HIGH SCHOOL</x:t>
  </x:si>
  <x:si>
    <x:t>Senior High School</x:t>
  </x:si>
  <x:si>
    <x:t>9</x:t>
  </x:si>
  <x:si>
    <x:t>12</x:t>
  </x:si>
  <x:si>
    <x:t>091101060008</x:t>
  </x:si>
  <x:si>
    <x:t>PERU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</x:si>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</x:sst>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49982897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595083</x:v>
      </x:c>
      <x:c r="E15" s="10" t="n">
        <x:v>7136969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948581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2670442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948581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2500941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926390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113772</x:v>
      </x:c>
      <x:c r="E35" s="10" t="n">
        <x:v>0</x:v>
      </x:c>
      <x:c r="F35" s="7" t="n">
        <x:v>3</x:v>
      </x:c>
      <x:c r="G35" s="132" t="n">
        <x:v>37924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550000</x:v>
      </x:c>
      <x:c r="E38" s="10" t="n">
        <x:v>0</x:v>
      </x:c>
      <x:c r="F38" s="7" t="n">
        <x:v>8</x:v>
      </x:c>
      <x:c r="G38" s="132" t="n">
        <x:v>68750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70824</x:v>
      </x:c>
      <x:c r="E43" s="10" t="n">
        <x:v>2581</x:v>
      </x:c>
      <x:c r="F43" s="7" t="n">
        <x:v>211</x:v>
      </x:c>
      <x:c r="G43" s="132" t="n">
        <x:v>347.890995260663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23563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23748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958284</x:v>
      </x:c>
      <x:c r="E63" s="10" t="n">
        <x:v>0</x:v>
      </x:c>
      <x:c r="F63" s="84" t="n">
        <x:v>7</x:v>
      </x:c>
      <x:c r="G63" s="132" t="n">
        <x:v>136897.714285714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2361798</x:v>
      </x:c>
      <x:c r="E64" s="10" t="n">
        <x:v>87129</x:v>
      </x:c>
      <x:c r="F64" s="84" t="n">
        <x:v>40</x:v>
      </x:c>
      <x:c r="G64" s="132" t="n">
        <x:v>61223.175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1824186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865127.97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153877</x:v>
      </x:c>
      <x:c r="E74" s="10" t="n">
        <x:v>0</x:v>
      </x:c>
      <x:c r="F74" s="84" t="n">
        <x:v>2.6</x:v>
      </x:c>
      <x:c r="G74" s="132" t="n">
        <x:v>59183.4615384615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47411.91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6387504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18788529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26023579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861</x:v>
      </x:c>
      <x:c r="L8" s="107" t="n">
        <x:v>72</x:v>
      </x:c>
      <x:c r="M8" s="107" t="n">
        <x:v>0</x:v>
      </x:c>
      <x:c r="N8" s="107" t="n">
        <x:v>363</x:v>
      </x:c>
      <x:c r="O8" s="107" t="n">
        <x:v>6</x:v>
      </x:c>
      <x:c r="P8" s="107" t="n">
        <x:v>141</x:v>
      </x:c>
      <x:c r="Q8" s="108" t="n">
        <x:v>12</x:v>
      </x:c>
      <x:c r="R8" s="108" t="n">
        <x:v>59</x:v>
      </x:c>
      <x:c r="S8" s="108" t="n">
        <x:v>11</x:v>
      </x:c>
      <x:c r="T8" s="108" t="n">
        <x:v>2</x:v>
      </x:c>
      <x:c r="U8" s="108" t="n">
        <x:v>20</x:v>
      </x:c>
      <x:c r="V8" s="108" t="n">
        <x:v>52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563</x:v>
      </x:c>
      <x:c r="L9" s="107" t="n">
        <x:v>0</x:v>
      </x:c>
      <x:c r="M9" s="107" t="n">
        <x:v>0</x:v>
      </x:c>
      <x:c r="N9" s="107" t="n">
        <x:v>232</x:v>
      </x:c>
      <x:c r="O9" s="107" t="n">
        <x:v>1</x:v>
      </x:c>
      <x:c r="P9" s="107" t="n">
        <x:v>96</x:v>
      </x:c>
      <x:c r="Q9" s="108" t="n">
        <x:v>1</x:v>
      </x:c>
      <x:c r="R9" s="108" t="n">
        <x:v>42</x:v>
      </x:c>
      <x:c r="S9" s="108" t="n">
        <x:v>4</x:v>
      </x:c>
      <x:c r="T9" s="108" t="n">
        <x:v>2</x:v>
      </x:c>
      <x:c r="U9" s="108" t="n">
        <x:v>8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419</x:v>
      </x:c>
      <x:c r="L10" s="107" t="n">
        <x:v>0</x:v>
      </x:c>
      <x:c r="M10" s="107" t="n">
        <x:v>0</x:v>
      </x:c>
      <x:c r="N10" s="107" t="n">
        <x:v>187</x:v>
      </x:c>
      <x:c r="O10" s="107" t="n">
        <x:v>0</x:v>
      </x:c>
      <x:c r="P10" s="107" t="n">
        <x:v>126</x:v>
      </x:c>
      <x:c r="Q10" s="108" t="n">
        <x:v>4</x:v>
      </x:c>
      <x:c r="R10" s="108" t="n">
        <x:v>36</x:v>
      </x:c>
      <x:c r="S10" s="108" t="n">
        <x:v>3</x:v>
      </x:c>
      <x:c r="T10" s="108" t="n">
        <x:v>3</x:v>
      </x:c>
      <x:c r="U10" s="108" t="n">
        <x:v>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8080468</x:v>
      </x:c>
      <x:c r="E8" s="81" t="n">
        <x:v>2179412</x:v>
      </x:c>
      <x:c r="F8" s="116" t="n">
        <x:v>4889144.12491073</x:v>
      </x:c>
      <x:c r="G8" s="81" t="n">
        <x:v>869240</x:v>
      </x:c>
      <x:c r="H8" s="81" t="n">
        <x:v>1042536</x:v>
      </x:c>
      <x:c r="I8" s="117">
        <x:f>SUM(D8:H8)</x:f>
      </x:c>
      <x:c r="J8" s="81" t="n">
        <x:v>9486970</x:v>
      </x:c>
      <x:c r="K8" s="81" t="n">
        <x:v>606230</x:v>
      </x:c>
      <x:c r="L8" s="81" t="n">
        <x:v>5148384</x:v>
      </x:c>
      <x:c r="M8" s="81" t="n">
        <x:v>0</x:v>
      </x:c>
      <x:c r="N8" s="81" t="n">
        <x:v>770026</x:v>
      </x:c>
      <x:c r="O8" s="81" t="n">
        <x:v>321788</x:v>
      </x:c>
      <x:c r="P8" s="81" t="n">
        <x:v>727401</x:v>
      </x:c>
      <x:c r="Q8" s="117">
        <x:f>SUM(J8:P8)</x:f>
      </x:c>
      <x:c r="R8" s="81" t="n">
        <x:v>14040183.5</x:v>
      </x:c>
      <x:c r="S8" s="81" t="n">
        <x:v>3020616.67</x:v>
      </x:c>
      <x:c r="T8" s="59">
        <x:f>SUM('Part C'!$R8:$S8)</x:f>
      </x:c>
      <x:c r="U8" s="81" t="n">
        <x:v>15048.4281886388</x:v>
      </x:c>
      <x:c r="V8" s="81" t="n">
        <x:v>3237.53126473741</x:v>
      </x:c>
      <x:c r="W8" s="81" t="n">
        <x:v>6210937.58017755</x:v>
      </x:c>
      <x:c r="X8" s="81" t="n">
        <x:v>23271737.7501775</x:v>
      </x:c>
      <x:c r="Y8" s="12" t="n">
        <x:v>24942.9129155172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5447529</x:v>
      </x:c>
      <x:c r="E9" s="81" t="n">
        <x:v>1418538</x:v>
      </x:c>
      <x:c r="F9" s="116" t="n">
        <x:v>3271889.25545849</x:v>
      </x:c>
      <x:c r="G9" s="81" t="n">
        <x:v>1474038</x:v>
      </x:c>
      <x:c r="H9" s="81" t="n">
        <x:v>746861</x:v>
      </x:c>
      <x:c r="I9" s="117">
        <x:f>SUM(D9:H9)</x:f>
      </x:c>
      <x:c r="J9" s="81" t="n">
        <x:v>8730444</x:v>
      </x:c>
      <x:c r="K9" s="81" t="n">
        <x:v>0</x:v>
      </x:c>
      <x:c r="L9" s="81" t="n">
        <x:v>1893974</x:v>
      </x:c>
      <x:c r="M9" s="81" t="n">
        <x:v>0</x:v>
      </x:c>
      <x:c r="N9" s="81" t="n">
        <x:v>627507</x:v>
      </x:c>
      <x:c r="O9" s="81" t="n">
        <x:v>179993</x:v>
      </x:c>
      <x:c r="P9" s="81" t="n">
        <x:v>926938</x:v>
      </x:c>
      <x:c r="Q9" s="117">
        <x:f>SUM(J9:P9)</x:f>
      </x:c>
      <x:c r="R9" s="81" t="n">
        <x:v>9847427.39</x:v>
      </x:c>
      <x:c r="S9" s="81" t="n">
        <x:v>2511428.49</x:v>
      </x:c>
      <x:c r="T9" s="59">
        <x:f>SUM('Part C'!$R9:$S9)</x:f>
      </x:c>
      <x:c r="U9" s="81" t="n">
        <x:v>17490.990035524</x:v>
      </x:c>
      <x:c r="V9" s="81" t="n">
        <x:v>4460.79660746004</x:v>
      </x:c>
      <x:c r="W9" s="81" t="n">
        <x:v>3747864.79918538</x:v>
      </x:c>
      <x:c r="X9" s="81" t="n">
        <x:v>16106720.6791854</x:v>
      </x:c>
      <x:c r="Y9" s="12" t="n">
        <x:v>28608.740105125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3947289</x:v>
      </x:c>
      <x:c r="E10" s="81" t="n">
        <x:v>1041898</x:v>
      </x:c>
      <x:c r="F10" s="116" t="n">
        <x:v>2377498.98723289</x:v>
      </x:c>
      <x:c r="G10" s="81" t="n">
        <x:v>492537</x:v>
      </x:c>
      <x:c r="H10" s="81" t="n">
        <x:v>604691</x:v>
      </x:c>
      <x:c r="I10" s="117">
        <x:f>SUM(D10:H10)</x:f>
      </x:c>
      <x:c r="J10" s="81" t="n">
        <x:v>5465348</x:v>
      </x:c>
      <x:c r="K10" s="81" t="n">
        <x:v>0</x:v>
      </x:c>
      <x:c r="L10" s="81" t="n">
        <x:v>1708445</x:v>
      </x:c>
      <x:c r="M10" s="81" t="n">
        <x:v>0</x:v>
      </x:c>
      <x:c r="N10" s="81" t="n">
        <x:v>699279</x:v>
      </x:c>
      <x:c r="O10" s="81" t="n">
        <x:v>200097</x:v>
      </x:c>
      <x:c r="P10" s="81" t="n">
        <x:v>390745</x:v>
      </x:c>
      <x:c r="Q10" s="117">
        <x:f>SUM(J10:P10)</x:f>
      </x:c>
      <x:c r="R10" s="81" t="n">
        <x:v>6948700.48</x:v>
      </x:c>
      <x:c r="S10" s="81" t="n">
        <x:v>1515213.84</x:v>
      </x:c>
      <x:c r="T10" s="59">
        <x:f>SUM('Part C'!$R10:$S10)</x:f>
      </x:c>
      <x:c r="U10" s="81" t="n">
        <x:v>16584.0106921241</x:v>
      </x:c>
      <x:c r="V10" s="81" t="n">
        <x:v>3616.26214797136</x:v>
      </x:c>
      <x:c r="W10" s="81" t="n">
        <x:v>2789263.50063708</x:v>
      </x:c>
      <x:c r="X10" s="81" t="n">
        <x:v>11253177.8206371</x:v>
      </x:c>
      <x:c r="Y10" s="12" t="n">
        <x:v>26857.2263022365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56</x:v>
      </x:c>
      <x:c r="G8" s="119" t="n">
        <x:v>0</x:v>
      </x:c>
      <x:c r="H8" s="119" t="n">
        <x:v>16</x:v>
      </x:c>
      <x:c r="I8" s="119" t="n">
        <x:v>0</x:v>
      </x:c>
      <x:c r="J8" s="120">
        <x:f>SUM(F8:I8)</x:f>
      </x:c>
      <x:c r="K8" s="81" t="n">
        <x:v>606230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