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<x:sst xmlns:x="http://schemas.openxmlformats.org/spreadsheetml/2006/main" count="236" uniqueCount="236">
  <x:si>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</x:si>
  <x:si>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</x:si>
  <x:si>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Penn Yan</x:t>
  </x:si>
  <x:si>
    <x:t>BEDS Code</x:t>
  </x:si>
  <x:si>
    <x:t>680601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</x:si>
  <x:si>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</x:si>
  <x:si>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</x:si>
  <x:si>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</x:si>
  <x:si>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</x:si>
  <x:si>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</x:si>
  <x:si>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 Fitzgerald</x:t>
  </x:si>
  <x:si>
    <x:t>Street Address Line 1</x:t>
  </x:si>
  <x:si>
    <x:t>1 School Drive</x:t>
  </x:si>
  <x:si>
    <x:t>Title of Contact</x:t>
  </x:si>
  <x:si>
    <x:t>District Treasurer</x:t>
  </x:si>
  <x:si>
    <x:t>Street Address Line 2</x:t>
  </x:si>
  <x:si>
    <x:t/>
  </x:si>
  <x:si>
    <x:t>Email Address</x:t>
  </x:si>
  <x:si>
    <x:t>kfitzgerald@pycsd.org</x:t>
  </x:si>
  <x:si>
    <x:t>City</x:t>
  </x:si>
  <x:si>
    <x:t>Phone Number</x:t>
  </x:si>
  <x:si>
    <x:t>3152796607</x:t>
  </x:si>
  <x:si>
    <x:t>Zip Code</x:t>
  </x:si>
  <x:si>
    <x:t>14527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</x:si>
  <x:si>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</x:si>
  <x:si>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</x:si>
  <x:si>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</x:si>
  <x:si>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</x:si>
  <x:si>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</x:si>
  <x:si>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</x:si>
  <x:si>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</x:si>
  <x:si>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</x:si>
  <x:si>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</x:si>
  <x:si>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</x:si>
  <x:si>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</x:si>
  <x:si>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</x:si>
  <x:si>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</x:si>
  <x:si>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</x:si>
  <x:si>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</x:si>
  <x:si>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</x:si>
  <x:si>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</x:si>
  <x:si>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</x:si>
  <x:si>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</x:si>
  <x:si>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</x:si>
  <x:si>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</x:si>
  <x:si>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</x:si>
  <x:si>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</x:si>
  <x:si>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</x:si>
  <x:si>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</x:si>
  <x:si>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</x:si>
  <x:si>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</x:si>
  <x:si>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</x:si>
  <x:si>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</x:si>
  <x:si>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</x:si>
  <x:si>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</x:si>
  <x:si>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</x:si>
  <x:si>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</x:si>
  <x:si>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</x:si>
  <x:si>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</x:si>
  <x:si>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</x:si>
  <x:si>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</x:si>
  <x:si>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</x:si>
  <x:si>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</x:si>
  <x:si>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</x:si>
  <x:si>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</x:si>
  <x:si>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</x:si>
  <x:si>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</x:si>
  <x:si>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</x:si>
  <x:si>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</x:si>
  <x:si>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</x:si>
  <x:si>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</x:si>
  <x:si>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</x:si>
  <x:si>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</x:si>
  <x:si>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</x:si>
  <x:si>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</x:si>
  <x:si>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</x:si>
  <x:si>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</x:si>
  <x:si>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</x:si>
  <x:si>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</x:si>
  <x:si>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</x:si>
  <x:si>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</x:si>
  <x:si>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</x:si>
  <x:si>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</x:si>
  <x:si>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</x:si>
  <x:si>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</x:si>
  <x:si>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</x:si>
  <x:si>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</x:si>
  <x:si>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</x:si>
  <x:si>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</x:si>
  <x:si>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</x:si>
  <x:si>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</x:si>
  <x:si>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</x:si>
  <x:si>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</x:si>
  <x:si>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</x:si>
  <x:si>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</x:si>
  <x:si>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</x:si>
  <x:si>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</x:si>
  <x:si>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</x:si>
  <x:si>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</x:si>
  <x:si>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</x:si>
  <x:si>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</x:si>
  <x:si>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</x:si>
  <x:si>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</x:si>
  <x:si>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</x:si>
  <x:si>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</x:si>
  <x:si>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</x:si>
  <x:si>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</x:si>
  <x:si>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</x:si>
  <x:si>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</x:si>
  <x:si>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</x:si>
  <x:si>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</x:si>
  <x:si>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</x:si>
  <x:si>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</x:si>
  <x:si>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</x:si>
  <x:si>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</x:si>
  <x:si>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</x:si>
  <x:si>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</x:si>
  <x:si>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</x:si>
  <x:si>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</x:si>
  <x:si>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</x:si>
  <x:si>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</x:si>
  <x:si>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</x:si>
  <x:si>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</x:si>
  <x:si>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</x:si>
  <x:si>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</x:si>
  <x:si>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</x:si>
  <x:si>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</x:si>
  <x:si>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</x:si>
  <x:si>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</x:si>
  <x:si>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</x:si>
  <x:si>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680601060001</x:t>
  </x:si>
  <x:si>
    <x:t>PENN YAN ACADEMY</x:t>
  </x:si>
  <x:si>
    <x:t>Junior-Senior High School</x:t>
  </x:si>
  <x:si>
    <x:t>9</x:t>
  </x:si>
  <x:si>
    <x:t>12</x:t>
  </x:si>
  <x:si>
    <x:t>Yes</x:t>
  </x:si>
  <x:si>
    <x:t>No</x:t>
  </x:si>
  <x:si>
    <x:t>680601060002</x:t>
  </x:si>
  <x:si>
    <x:t>PENN YAN MIDDLE SCHOOL</x:t>
  </x:si>
  <x:si>
    <x:t>Middle/Junior High School</x:t>
  </x:si>
  <x:si>
    <x:t>6</x:t>
  </x:si>
  <x:si>
    <x:t>8</x:t>
  </x:si>
  <x:si>
    <x:t>680601060005</x:t>
  </x:si>
  <x:si>
    <x:t>PENN YAN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</x:si>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</x:sst>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38314584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803553</x:v>
      </x:c>
      <x:c r="E15" s="10" t="n">
        <x:v>3191647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908600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4609963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908600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1787143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657996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299000</x:v>
      </x:c>
      <x:c r="E36" s="10" t="n">
        <x:v>0</x:v>
      </x:c>
      <x:c r="F36" s="7" t="n">
        <x:v>72</x:v>
      </x:c>
      <x:c r="G36" s="132" t="n">
        <x:v>4152.77777777778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600000</x:v>
      </x:c>
      <x:c r="E37" s="10" t="n">
        <x:v>0</x:v>
      </x:c>
      <x:c r="F37" s="7" t="n">
        <x:v>24</x:v>
      </x:c>
      <x:c r="G37" s="132" t="n">
        <x:v>25000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</x:v>
      </x:c>
      <x:c r="E43" s="10" t="n">
        <x:v>6116</x:v>
      </x:c>
      <x:c r="F43" s="7" t="n">
        <x:v>55</x:v>
      </x:c>
      <x:c r="G43" s="132" t="n">
        <x:v>220.290909090909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20000</x:v>
      </x:c>
      <x:c r="E44" s="10" t="n">
        <x:v>0</x:v>
      </x:c>
      <x:c r="F44" s="7" t="n">
        <x:v>5</x:v>
      </x:c>
      <x:c r="G44" s="132" t="n">
        <x:v>4000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46395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812071</x:v>
      </x:c>
      <x:c r="E63" s="10" t="n">
        <x:v>0</x:v>
      </x:c>
      <x:c r="F63" s="84" t="n">
        <x:v>7.5</x:v>
      </x:c>
      <x:c r="G63" s="132" t="n">
        <x:v>108276.133333333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2219118</x:v>
      </x:c>
      <x:c r="E64" s="10" t="n">
        <x:v>0</x:v>
      </x:c>
      <x:c r="F64" s="84" t="n">
        <x:v>24</x:v>
      </x:c>
      <x:c r="G64" s="132" t="n">
        <x:v>92463.25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669300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862444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200122</x:v>
      </x:c>
      <x:c r="E72" s="10" t="n">
        <x:v>0</x:v>
      </x:c>
      <x:c r="F72" s="84" t="n">
        <x:v>3</x:v>
      </x:c>
      <x:c r="G72" s="132" t="n">
        <x:v>66707.3333333333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184000</x:v>
      </x:c>
      <x:c r="E74" s="10" t="n">
        <x:v>136933</x:v>
      </x:c>
      <x:c r="F74" s="84" t="n">
        <x:v>2.3</x:v>
      </x:c>
      <x:c r="G74" s="132" t="n">
        <x:v>139536.086956522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34550</x:v>
      </x:c>
      <x:c r="E75" s="10" t="n">
        <x:v>155217</x:v>
      </x:c>
      <x:c r="F75" s="84" t="n">
        <x:v>1</x:v>
      </x:c>
      <x:c r="G75" s="132" t="n">
        <x:v>189767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266200</x:v>
      </x:c>
      <x:c r="E76" s="10" t="n">
        <x:v>13129</x:v>
      </x:c>
      <x:c r="F76" s="84" t="n">
        <x:v>5</x:v>
      </x:c>
      <x:c r="G76" s="132" t="n">
        <x:v>55865.8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288437</x:v>
      </x:c>
      <x:c r="E77" s="10" t="n">
        <x:v>0</x:v>
      </x:c>
      <x:c r="F77" s="84" t="n">
        <x:v>4</x:v>
      </x:c>
      <x:c r="G77" s="132" t="n">
        <x:v>72109.25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436975</x:v>
      </x:c>
      <x:c r="E78" s="10" t="n">
        <x:v>34435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9006191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18598236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400</x:v>
      </x:c>
      <x:c r="L8" s="107" t="n">
        <x:v>0</x:v>
      </x:c>
      <x:c r="M8" s="107" t="n">
        <x:v>0</x:v>
      </x:c>
      <x:c r="N8" s="107" t="n">
        <x:v>181</x:v>
      </x:c>
      <x:c r="O8" s="107" t="n">
        <x:v>0</x:v>
      </x:c>
      <x:c r="P8" s="107" t="n">
        <x:v>61</x:v>
      </x:c>
      <x:c r="Q8" s="108" t="n">
        <x:v>4</x:v>
      </x:c>
      <x:c r="R8" s="108" t="n">
        <x:v>40</x:v>
      </x:c>
      <x:c r="S8" s="108" t="n">
        <x:v>7</x:v>
      </x:c>
      <x:c r="T8" s="108" t="n">
        <x:v>2.5</x:v>
      </x:c>
      <x:c r="U8" s="108" t="n">
        <x:v>7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329</x:v>
      </x:c>
      <x:c r="L9" s="107" t="n">
        <x:v>0</x:v>
      </x:c>
      <x:c r="M9" s="107" t="n">
        <x:v>0</x:v>
      </x:c>
      <x:c r="N9" s="107" t="n">
        <x:v>176</x:v>
      </x:c>
      <x:c r="O9" s="107" t="n">
        <x:v>2</x:v>
      </x:c>
      <x:c r="P9" s="107" t="n">
        <x:v>50</x:v>
      </x:c>
      <x:c r="Q9" s="108" t="n">
        <x:v>2</x:v>
      </x:c>
      <x:c r="R9" s="108" t="n">
        <x:v>38</x:v>
      </x:c>
      <x:c r="S9" s="108" t="n">
        <x:v>14</x:v>
      </x:c>
      <x:c r="T9" s="108" t="n">
        <x:v>1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554</x:v>
      </x:c>
      <x:c r="L10" s="107" t="n">
        <x:v>28</x:v>
      </x:c>
      <x:c r="M10" s="107" t="n">
        <x:v>9</x:v>
      </x:c>
      <x:c r="N10" s="107" t="n">
        <x:v>176</x:v>
      </x:c>
      <x:c r="O10" s="107" t="n">
        <x:v>8</x:v>
      </x:c>
      <x:c r="P10" s="107" t="n">
        <x:v>67</x:v>
      </x:c>
      <x:c r="Q10" s="108" t="n">
        <x:v>7</x:v>
      </x:c>
      <x:c r="R10" s="108" t="n">
        <x:v>60.5</x:v>
      </x:c>
      <x:c r="S10" s="108" t="n">
        <x:v>34</x:v>
      </x:c>
      <x:c r="T10" s="108" t="n">
        <x:v>2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2970783</x:v>
      </x:c>
      <x:c r="E8" s="81" t="n">
        <x:v>1382102</x:v>
      </x:c>
      <x:c r="F8" s="116" t="n">
        <x:v>2061073.78737611</x:v>
      </x:c>
      <x:c r="G8" s="81" t="n">
        <x:v>909608</x:v>
      </x:c>
      <x:c r="H8" s="81" t="n">
        <x:v>843990</x:v>
      </x:c>
      <x:c r="I8" s="117">
        <x:f>SUM(D8:H8)</x:f>
      </x:c>
      <x:c r="J8" s="81" t="n">
        <x:v>4274750</x:v>
      </x:c>
      <x:c r="K8" s="81" t="n">
        <x:v>0</x:v>
      </x:c>
      <x:c r="L8" s="81" t="n">
        <x:v>1432078</x:v>
      </x:c>
      <x:c r="M8" s="81" t="n">
        <x:v>0</x:v>
      </x:c>
      <x:c r="N8" s="81" t="n">
        <x:v>517813</x:v>
      </x:c>
      <x:c r="O8" s="81" t="n">
        <x:v>345844</x:v>
      </x:c>
      <x:c r="P8" s="81" t="n">
        <x:v>1597072</x:v>
      </x:c>
      <x:c r="Q8" s="117">
        <x:f>SUM(J8:P8)</x:f>
      </x:c>
      <x:c r="R8" s="81" t="n">
        <x:v>7804495</x:v>
      </x:c>
      <x:c r="S8" s="81" t="n">
        <x:v>363062</x:v>
      </x:c>
      <x:c r="T8" s="59">
        <x:f>SUM('Part C'!$R8:$S8)</x:f>
      </x:c>
      <x:c r="U8" s="81" t="n">
        <x:v>19511.2375</x:v>
      </x:c>
      <x:c r="V8" s="81" t="n">
        <x:v>907.655</x:v>
      </x:c>
      <x:c r="W8" s="81" t="n">
        <x:v>1988583.63636364</x:v>
      </x:c>
      <x:c r="X8" s="81" t="n">
        <x:v>10156140.6363636</x:v>
      </x:c>
      <x:c r="Y8" s="12" t="n">
        <x:v>25390.3515909091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2894381</x:v>
      </x:c>
      <x:c r="E9" s="81" t="n">
        <x:v>779763</x:v>
      </x:c>
      <x:c r="F9" s="116" t="n">
        <x:v>1739692.61522994</x:v>
      </x:c>
      <x:c r="G9" s="81" t="n">
        <x:v>748356</x:v>
      </x:c>
      <x:c r="H9" s="81" t="n">
        <x:v>738293</x:v>
      </x:c>
      <x:c r="I9" s="117">
        <x:f>SUM(D9:H9)</x:f>
      </x:c>
      <x:c r="J9" s="81" t="n">
        <x:v>4052710</x:v>
      </x:c>
      <x:c r="K9" s="81" t="n">
        <x:v>0</x:v>
      </x:c>
      <x:c r="L9" s="81" t="n">
        <x:v>1441608</x:v>
      </x:c>
      <x:c r="M9" s="81" t="n">
        <x:v>0</x:v>
      </x:c>
      <x:c r="N9" s="81" t="n">
        <x:v>245369</x:v>
      </x:c>
      <x:c r="O9" s="81" t="n">
        <x:v>273899</x:v>
      </x:c>
      <x:c r="P9" s="81" t="n">
        <x:v>886900</x:v>
      </x:c>
      <x:c r="Q9" s="117">
        <x:f>SUM(J9:P9)</x:f>
      </x:c>
      <x:c r="R9" s="81" t="n">
        <x:v>6309662</x:v>
      </x:c>
      <x:c r="S9" s="81" t="n">
        <x:v>590824</x:v>
      </x:c>
      <x:c r="T9" s="59">
        <x:f>SUM('Part C'!$R9:$S9)</x:f>
      </x:c>
      <x:c r="U9" s="81" t="n">
        <x:v>19178.3039513678</x:v>
      </x:c>
      <x:c r="V9" s="81" t="n">
        <x:v>1795.81762917933</x:v>
      </x:c>
      <x:c r="W9" s="81" t="n">
        <x:v>1635610.04090909</x:v>
      </x:c>
      <x:c r="X9" s="81" t="n">
        <x:v>8536096.04090909</x:v>
      </x:c>
      <x:c r="Y9" s="12" t="n">
        <x:v>25945.5806714562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5153211</x:v>
      </x:c>
      <x:c r="E10" s="81" t="n">
        <x:v>1211307</x:v>
      </x:c>
      <x:c r="F10" s="116" t="n">
        <x:v>3013574.03631922</x:v>
      </x:c>
      <x:c r="G10" s="81" t="n">
        <x:v>1351716</x:v>
      </x:c>
      <x:c r="H10" s="81" t="n">
        <x:v>1443389</x:v>
      </x:c>
      <x:c r="I10" s="117">
        <x:f>SUM(D10:H10)</x:f>
      </x:c>
      <x:c r="J10" s="81" t="n">
        <x:v>6807025</x:v>
      </x:c>
      <x:c r="K10" s="81" t="n">
        <x:v>471188</x:v>
      </x:c>
      <x:c r="L10" s="81" t="n">
        <x:v>3385454</x:v>
      </x:c>
      <x:c r="M10" s="81" t="n">
        <x:v>56871</x:v>
      </x:c>
      <x:c r="N10" s="81" t="n">
        <x:v>480944</x:v>
      </x:c>
      <x:c r="O10" s="81" t="n">
        <x:v>351204</x:v>
      </x:c>
      <x:c r="P10" s="81" t="n">
        <x:v>620511</x:v>
      </x:c>
      <x:c r="Q10" s="117">
        <x:f>SUM(J10:P10)</x:f>
      </x:c>
      <x:c r="R10" s="81" t="n">
        <x:v>10281266</x:v>
      </x:c>
      <x:c r="S10" s="81" t="n">
        <x:v>1891931</x:v>
      </x:c>
      <x:c r="T10" s="59">
        <x:f>SUM('Part C'!$R10:$S10)</x:f>
      </x:c>
      <x:c r="U10" s="81" t="n">
        <x:v>17396.3891708968</x:v>
      </x:c>
      <x:c r="V10" s="81" t="n">
        <x:v>3201.23688663283</x:v>
      </x:c>
      <x:c r="W10" s="81" t="n">
        <x:v>2938132.32272727</x:v>
      </x:c>
      <x:c r="X10" s="81" t="n">
        <x:v>15111329.3227273</x:v>
      </x:c>
      <x:c r="Y10" s="12" t="n">
        <x:v>25569.0851484387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28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443445</x:v>
      </x:c>
      <x:c r="L10" s="81" t="n">
        <x:v>27743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3</x:v>
      </x:c>
      <x:c r="F16" s="7" t="n">
        <x:v>32</x:v>
      </x:c>
      <x:c r="G16" s="7" t="n">
        <x:v>0</x:v>
      </x:c>
      <x:c r="H16" s="7" t="n">
        <x:v>40</x:v>
      </x:c>
      <x:c r="I16" s="7" t="n">
        <x:v>0</x:v>
      </x:c>
      <x:c r="J16" s="17">
        <x:f>SUM(F16:I16)</x:f>
      </x:c>
      <x:c r="K16" s="81" t="n">
        <x:v>299000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132</x:v>
      </x:c>
      <x:c r="B3" s="83" t="s">
        <x:v>224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231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