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<x:sst xmlns:x="http://schemas.openxmlformats.org/spreadsheetml/2006/main" count="232" uniqueCount="232">
  <x:si>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</x:si>
  <x:si>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</x:si>
  <x:si>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Pavilion</x:t>
  </x:si>
  <x:si>
    <x:t>BEDS Code</x:t>
  </x:si>
  <x:si>
    <x:t>181201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</x:si>
  <x:si>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</x:si>
  <x:si>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</x:si>
  <x:si>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</x:si>
  <x:si>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</x:si>
  <x:si>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</x:si>
  <x:si>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Kate Hoffman</x:t>
  </x:si>
  <x:si>
    <x:t>Street Address Line 1</x:t>
  </x:si>
  <x:si>
    <x:t>7014 Big Tree Rd</x:t>
  </x:si>
  <x:si>
    <x:t>Title of Contact</x:t>
  </x:si>
  <x:si>
    <x:t>Superintendent</x:t>
  </x:si>
  <x:si>
    <x:t>Street Address Line 2</x:t>
  </x:si>
  <x:si>
    <x:t/>
  </x:si>
  <x:si>
    <x:t>Email Address</x:t>
  </x:si>
  <x:si>
    <x:t>khoffman@pavilioncsd.org</x:t>
  </x:si>
  <x:si>
    <x:t>City</x:t>
  </x:si>
  <x:si>
    <x:t>Phone Number</x:t>
  </x:si>
  <x:si>
    <x:t>5855843115</x:t>
  </x:si>
  <x:si>
    <x:t>Zip Code</x:t>
  </x:si>
  <x:si>
    <x:t>14525-9138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</x:si>
  <x:si>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</x:si>
  <x:si>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</x:si>
  <x:si>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</x:si>
  <x:si>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</x:si>
  <x:si>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</x:si>
  <x:si>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</x:si>
  <x:si>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</x:si>
  <x:si>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</x:si>
  <x:si>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</x:si>
  <x:si>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</x:si>
  <x:si>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</x:si>
  <x:si>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</x:si>
  <x:si>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</x:si>
  <x:si>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</x:si>
  <x:si>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</x:si>
  <x:si>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</x:si>
  <x:si>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</x:si>
  <x:si>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</x:si>
  <x:si>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</x:si>
  <x:si>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</x:si>
  <x:si>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</x:si>
  <x:si>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</x:si>
  <x:si>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</x:si>
  <x:si>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</x:si>
  <x:si>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</x:si>
  <x:si>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</x:si>
  <x:si>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</x:si>
  <x:si>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</x:si>
  <x:si>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</x:si>
  <x:si>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</x:si>
  <x:si>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</x:si>
  <x:si>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</x:si>
  <x:si>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</x:si>
  <x:si>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</x:si>
  <x:si>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</x:si>
  <x:si>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</x:si>
  <x:si>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</x:si>
  <x:si>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</x:si>
  <x:si>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</x:si>
  <x:si>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</x:si>
  <x:si>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</x:si>
  <x:si>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</x:si>
  <x:si>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</x:si>
  <x:si>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</x:si>
  <x:si>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</x:si>
  <x:si>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</x:si>
  <x:si>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</x:si>
  <x:si>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</x:si>
  <x:si>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</x:si>
  <x:si>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</x:si>
  <x:si>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</x:si>
  <x:si>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</x:si>
  <x:si>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</x:si>
  <x:si>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</x:si>
  <x:si>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</x:si>
  <x:si>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</x:si>
  <x:si>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</x:si>
  <x:si>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</x:si>
  <x:si>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</x:si>
  <x:si>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</x:si>
  <x:si>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</x:si>
  <x:si>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</x:si>
  <x:si>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</x:si>
  <x:si>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</x:si>
  <x:si>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</x:si>
  <x:si>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</x:si>
  <x:si>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</x:si>
  <x:si>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</x:si>
  <x:si>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</x:si>
  <x:si>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</x:si>
  <x:si>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</x:si>
  <x:si>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</x:si>
  <x:si>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</x:si>
  <x:si>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</x:si>
  <x:si>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</x:si>
  <x:si>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</x:si>
  <x:si>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</x:si>
  <x:si>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</x:si>
  <x:si>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</x:si>
  <x:si>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</x:si>
  <x:si>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</x:si>
  <x:si>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</x:si>
  <x:si>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</x:si>
  <x:si>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</x:si>
  <x:si>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</x:si>
  <x:si>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</x:si>
  <x:si>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</x:si>
  <x:si>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</x:si>
  <x:si>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</x:si>
  <x:si>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</x:si>
  <x:si>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</x:si>
  <x:si>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</x:si>
  <x:si>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</x:si>
  <x:si>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</x:si>
  <x:si>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</x:si>
  <x:si>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</x:si>
  <x:si>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</x:si>
  <x:si>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</x:si>
  <x:si>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</x:si>
  <x:si>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</x:si>
  <x:si>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</x:si>
  <x:si>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</x:si>
  <x:si>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</x:si>
  <x:si>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</x:si>
  <x:si>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</x:si>
  <x:si>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</x:si>
  <x:si>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181201040001</x:t>
  </x:si>
  <x:si>
    <x:t>PAVILION JUNIOR-SENIOR HIGH SCHOOL</x:t>
  </x:si>
  <x:si>
    <x:t>Junior-Senior High School</x:t>
  </x:si>
  <x:si>
    <x:t>6</x:t>
  </x:si>
  <x:si>
    <x:t>12</x:t>
  </x:si>
  <x:si>
    <x:t>Yes</x:t>
  </x:si>
  <x:si>
    <x:t>No</x:t>
  </x:si>
  <x:si>
    <x:t>181201040002</x:t>
  </x:si>
  <x:si>
    <x:t>D B BUNCE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</x:si>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</x:sst>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17566661</x:v>
      </x:c>
      <x:c r="E14" s="10" t="n">
        <x:v>10000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200191</x:v>
      </x:c>
      <x:c r="E15" s="10" t="n">
        <x:v>1073006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286200</x:v>
      </x:c>
      <x:c r="E16" s="10" t="n">
        <x:v>150000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286200</x:v>
      </x:c>
      <x:c r="E24" s="10" t="n">
        <x:v>150000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1208554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273522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152500</x:v>
      </x:c>
      <x:c r="E35" s="10" t="n">
        <x:v>0</x:v>
      </x:c>
      <x:c r="F35" s="7" t="n">
        <x:v>3</x:v>
      </x:c>
      <x:c r="G35" s="132" t="n">
        <x:v>50833.3333333333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306238</x:v>
      </x:c>
      <x:c r="E37" s="10" t="n">
        <x:v>0</x:v>
      </x:c>
      <x:c r="F37" s="7" t="n">
        <x:v>32</x:v>
      </x:c>
      <x:c r="G37" s="132" t="n">
        <x:v>9569.9375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75000</x:v>
      </x:c>
      <x:c r="E38" s="10" t="n">
        <x:v>0</x:v>
      </x:c>
      <x:c r="F38" s="7" t="n">
        <x:v>2</x:v>
      </x:c>
      <x:c r="G38" s="132" t="n">
        <x:v>37500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16529</x:v>
      </x:c>
      <x:c r="E62" s="10" t="n">
        <x:v>0</x:v>
      </x:c>
      <x:c r="F62" s="84" t="n">
        <x:v>0.1</x:v>
      </x:c>
      <x:c r="G62" s="132" t="n">
        <x:v>165290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580774</x:v>
      </x:c>
      <x:c r="E63" s="10" t="n">
        <x:v>0</x:v>
      </x:c>
      <x:c r="F63" s="84" t="n">
        <x:v>4.7</x:v>
      </x:c>
      <x:c r="G63" s="132" t="n">
        <x:v>123568.936170213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1296031</x:v>
      </x:c>
      <x:c r="E64" s="10" t="n">
        <x:v>0</x:v>
      </x:c>
      <x:c r="F64" s="84" t="n">
        <x:v>12</x:v>
      </x:c>
      <x:c r="G64" s="132" t="n">
        <x:v>108002.583333333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741628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399845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349877</x:v>
      </x:c>
      <x:c r="E72" s="10" t="n">
        <x:v>0</x:v>
      </x:c>
      <x:c r="F72" s="84" t="n">
        <x:v>1.5</x:v>
      </x:c>
      <x:c r="G72" s="132" t="n">
        <x:v>233251.333333333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100900</x:v>
      </x:c>
      <x:c r="E74" s="10" t="n">
        <x:v>0</x:v>
      </x:c>
      <x:c r="F74" s="84" t="n">
        <x:v>1</x:v>
      </x:c>
      <x:c r="G74" s="132" t="n">
        <x:v>100900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94390</x:v>
      </x:c>
      <x:c r="E75" s="10" t="n">
        <x:v>0</x:v>
      </x:c>
      <x:c r="F75" s="84" t="n">
        <x:v>1</x:v>
      </x:c>
      <x:c r="G75" s="132" t="n">
        <x:v>94390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97982</x:v>
      </x:c>
      <x:c r="E77" s="10" t="n">
        <x:v>0</x:v>
      </x:c>
      <x:c r="F77" s="84" t="n">
        <x:v>1.5</x:v>
      </x:c>
      <x:c r="G77" s="132" t="n">
        <x:v>65321.3333333333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161554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3980556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9161854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303</x:v>
      </x:c>
      <x:c r="L8" s="107" t="n">
        <x:v>0</x:v>
      </x:c>
      <x:c r="M8" s="107" t="n">
        <x:v>0</x:v>
      </x:c>
      <x:c r="N8" s="107" t="n">
        <x:v>145</x:v>
      </x:c>
      <x:c r="O8" s="107" t="n">
        <x:v>2</x:v>
      </x:c>
      <x:c r="P8" s="107" t="n">
        <x:v>29</x:v>
      </x:c>
      <x:c r="Q8" s="108" t="n">
        <x:v>10.5</x:v>
      </x:c>
      <x:c r="R8" s="108" t="n">
        <x:v>31</x:v>
      </x:c>
      <x:c r="S8" s="108" t="n">
        <x:v>9</x:v>
      </x:c>
      <x:c r="T8" s="108" t="n">
        <x:v>2</x:v>
      </x:c>
      <x:c r="U8" s="108" t="n">
        <x:v>3.5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314</x:v>
      </x:c>
      <x:c r="L9" s="107" t="n">
        <x:v>39</x:v>
      </x:c>
      <x:c r="M9" s="107" t="n">
        <x:v>0</x:v>
      </x:c>
      <x:c r="N9" s="107" t="n">
        <x:v>150</x:v>
      </x:c>
      <x:c r="O9" s="107" t="n">
        <x:v>2</x:v>
      </x:c>
      <x:c r="P9" s="107" t="n">
        <x:v>64</x:v>
      </x:c>
      <x:c r="Q9" s="108" t="n">
        <x:v>8</x:v>
      </x:c>
      <x:c r="R9" s="108" t="n">
        <x:v>31.5</x:v>
      </x:c>
      <x:c r="S9" s="108" t="n">
        <x:v>9</x:v>
      </x:c>
      <x:c r="T9" s="108" t="n">
        <x:v>1</x:v>
      </x:c>
      <x:c r="U9" s="108" t="n">
        <x:v>5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3273730</x:v>
      </x:c>
      <x:c r="E8" s="81" t="n">
        <x:v>1137672</x:v>
      </x:c>
      <x:c r="F8" s="116" t="n">
        <x:v>1820325.04551067</x:v>
      </x:c>
      <x:c r="G8" s="81" t="n">
        <x:v>905537</x:v>
      </x:c>
      <x:c r="H8" s="81" t="n">
        <x:v>870552</x:v>
      </x:c>
      <x:c r="I8" s="117">
        <x:f>SUM(D8:H8)</x:f>
      </x:c>
      <x:c r="J8" s="81" t="n">
        <x:v>4896185</x:v>
      </x:c>
      <x:c r="K8" s="81" t="n">
        <x:v>0</x:v>
      </x:c>
      <x:c r="L8" s="81" t="n">
        <x:v>1140839</x:v>
      </x:c>
      <x:c r="M8" s="81" t="n">
        <x:v>0</x:v>
      </x:c>
      <x:c r="N8" s="81" t="n">
        <x:v>441443</x:v>
      </x:c>
      <x:c r="O8" s="81" t="n">
        <x:v>200895</x:v>
      </x:c>
      <x:c r="P8" s="81" t="n">
        <x:v>1328453</x:v>
      </x:c>
      <x:c r="Q8" s="117">
        <x:f>SUM(J8:P8)</x:f>
      </x:c>
      <x:c r="R8" s="81" t="n">
        <x:v>7219878</x:v>
      </x:c>
      <x:c r="S8" s="81" t="n">
        <x:v>787938</x:v>
      </x:c>
      <x:c r="T8" s="59">
        <x:f>SUM('Part C'!$R8:$S8)</x:f>
      </x:c>
      <x:c r="U8" s="81" t="n">
        <x:v>23827.9801980198</x:v>
      </x:c>
      <x:c r="V8" s="81" t="n">
        <x:v>2600.45544554455</x:v>
      </x:c>
      <x:c r="W8" s="81" t="n">
        <x:v>1867195.92987805</x:v>
      </x:c>
      <x:c r="X8" s="81" t="n">
        <x:v>9875011.92987805</x:v>
      </x:c>
      <x:c r="Y8" s="12" t="n">
        <x:v>32590.7984484424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2224573</x:v>
      </x:c>
      <x:c r="E9" s="81" t="n">
        <x:v>502518</x:v>
      </x:c>
      <x:c r="F9" s="116" t="n">
        <x:v>1125309.37980414</x:v>
      </x:c>
      <x:c r="G9" s="81" t="n">
        <x:v>420309</x:v>
      </x:c>
      <x:c r="H9" s="81" t="n">
        <x:v>396008</x:v>
      </x:c>
      <x:c r="I9" s="117">
        <x:f>SUM(D9:H9)</x:f>
      </x:c>
      <x:c r="J9" s="81" t="n">
        <x:v>953584</x:v>
      </x:c>
      <x:c r="K9" s="81" t="n">
        <x:v>138235</x:v>
      </x:c>
      <x:c r="L9" s="81" t="n">
        <x:v>2838411</x:v>
      </x:c>
      <x:c r="M9" s="81" t="n">
        <x:v>0</x:v>
      </x:c>
      <x:c r="N9" s="81" t="n">
        <x:v>250063</x:v>
      </x:c>
      <x:c r="O9" s="81" t="n">
        <x:v>194316</x:v>
      </x:c>
      <x:c r="P9" s="81" t="n">
        <x:v>294109</x:v>
      </x:c>
      <x:c r="Q9" s="117">
        <x:f>SUM(J9:P9)</x:f>
      </x:c>
      <x:c r="R9" s="81" t="n">
        <x:v>4373650</x:v>
      </x:c>
      <x:c r="S9" s="81" t="n">
        <x:v>295068</x:v>
      </x:c>
      <x:c r="T9" s="59">
        <x:f>SUM('Part C'!$R9:$S9)</x:f>
      </x:c>
      <x:c r="U9" s="81" t="n">
        <x:v>12389.9433427762</x:v>
      </x:c>
      <x:c r="V9" s="81" t="n">
        <x:v>835.886685552408</x:v>
      </x:c>
      <x:c r="W9" s="81" t="n">
        <x:v>2175314.07012195</x:v>
      </x:c>
      <x:c r="X9" s="81" t="n">
        <x:v>6844032.07012195</x:v>
      </x:c>
      <x:c r="Y9" s="12" t="n">
        <x:v>19388.1928332067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39</x:v>
      </x:c>
      <x:c r="H9" s="119" t="n">
        <x:v>0</x:v>
      </x:c>
      <x:c r="I9" s="119" t="n">
        <x:v>0</x:v>
      </x:c>
      <x:c r="J9" s="120">
        <x:f>SUM(F9:I9)</x:f>
      </x:c>
      <x:c r="K9" s="81" t="n">
        <x:v>96617</x:v>
      </x:c>
      <x:c r="L9" s="81" t="n">
        <x:v>41618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