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<x:sst xmlns:x="http://schemas.openxmlformats.org/spreadsheetml/2006/main" count="262" uniqueCount="262">
  <x:si>
    <x:t>Part A - District-Level Information</x:t>
  </x:si>
  <x:si>
    <x:t>School District Name</x:t>
  </x:si>
  <x:si>
    <x:t>Patchogue-Medford</x:t>
  </x:si>
  <x:si>
    <x:t>BEDS Code</x:t>
  </x:si>
  <x:si>
    <x:t>580224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</x:si>
  <x:si>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</x:si>
  <x:si>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</x:si>
  <x:si>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</x:si>
  <x:si>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</x:si>
  <x:si>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</x:si>
  <x:si>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Doreen Lamm</x:t>
  </x:si>
  <x:si>
    <x:t>Street Address Line 1</x:t>
  </x:si>
  <x:si>
    <x:t>241 South Ocean Avenue</x:t>
  </x:si>
  <x:si>
    <x:t>Title of Contact</x:t>
  </x:si>
  <x:si>
    <x:t>Senior Accountant</x:t>
  </x:si>
  <x:si>
    <x:t>Street Address Line 2</x:t>
  </x:si>
  <x:si>
    <x:t/>
  </x:si>
  <x:si>
    <x:t>Email Address</x:t>
  </x:si>
  <x:si>
    <x:t>dlamm@pmschools.org</x:t>
  </x:si>
  <x:si>
    <x:t>City</x:t>
  </x:si>
  <x:si>
    <x:t>Patchogue</x:t>
  </x:si>
  <x:si>
    <x:t>Phone Number</x:t>
  </x:si>
  <x:si>
    <x:t>6316876318</x:t>
  </x:si>
  <x:si>
    <x:t>Zip Code</x:t>
  </x:si>
  <x:si>
    <x:t>11772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</x:si>
  <x:si>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</x:si>
  <x:si>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</x:si>
  <x:si>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</x:si>
  <x:si>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</x:si>
  <x:si>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</x:si>
  <x:si>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</x:si>
  <x:si>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</x:si>
  <x:si>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</x:si>
  <x:si>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</x:si>
  <x:si>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</x:si>
  <x:si>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</x:si>
  <x:si>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</x:si>
  <x:si>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</x:si>
  <x:si>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</x:si>
  <x:si>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</x:si>
  <x:si>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</x:si>
  <x:si>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</x:si>
  <x:si>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</x:si>
  <x:si>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</x:si>
  <x:si>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</x:si>
  <x:si>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</x:si>
  <x:si>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</x:si>
  <x:si>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</x:si>
  <x:si>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</x:si>
  <x:si>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</x:si>
  <x:si>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</x:si>
  <x:si>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</x:si>
  <x:si>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</x:si>
  <x:si>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</x:si>
  <x:si>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</x:si>
  <x:si>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</x:si>
  <x:si>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</x:si>
  <x:si>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</x:si>
  <x:si>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</x:si>
  <x:si>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</x:si>
  <x:si>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</x:si>
  <x:si>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</x:si>
  <x:si>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</x:si>
  <x:si>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</x:si>
  <x:si>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</x:si>
  <x:si>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</x:si>
  <x:si>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</x:si>
  <x:si>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</x:si>
  <x:si>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</x:si>
  <x:si>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</x:si>
  <x:si>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</x:si>
  <x:si>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</x:si>
  <x:si>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</x:si>
  <x:si>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</x:si>
  <x:si>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</x:si>
  <x:si>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</x:si>
  <x:si>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</x:si>
  <x:si>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</x:si>
  <x:si>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</x:si>
  <x:si>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</x:si>
  <x:si>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</x:si>
  <x:si>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</x:si>
  <x:si>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</x:si>
  <x:si>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</x:si>
  <x:si>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</x:si>
  <x:si>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</x:si>
  <x:si>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</x:si>
  <x:si>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</x:si>
  <x:si>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</x:si>
  <x:si>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</x:si>
  <x:si>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</x:si>
  <x:si>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</x:si>
  <x:si>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</x:si>
  <x:si>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</x:si>
  <x:si>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</x:si>
  <x:si>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</x:si>
  <x:si>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</x:si>
  <x:si>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</x:si>
  <x:si>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</x:si>
  <x:si>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</x:si>
  <x:si>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</x:si>
  <x:si>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</x:si>
  <x:si>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</x:si>
  <x:si>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</x:si>
  <x:si>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</x:si>
  <x:si>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</x:si>
  <x:si>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</x:si>
  <x:si>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</x:si>
  <x:si>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</x:si>
  <x:si>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</x:si>
  <x:si>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</x:si>
  <x:si>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</x:si>
  <x:si>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</x:si>
  <x:si>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</x:si>
  <x:si>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</x:si>
  <x:si>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</x:si>
  <x:si>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</x:si>
  <x:si>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</x:si>
  <x:si>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</x:si>
  <x:si>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</x:si>
  <x:si>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</x:si>
  <x:si>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</x:si>
  <x:si>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</x:si>
  <x:si>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</x:si>
  <x:si>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</x:si>
  <x:si>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</x:si>
  <x:si>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</x:si>
  <x:si>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</x:si>
  <x:si>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</x:si>
  <x:si>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</x:si>
  <x:si>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</x:si>
  <x:si>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580224030001</x:t>
  </x:si>
  <x:si>
    <x:t>BARTON ELEMENTARY SCHOOL</x:t>
  </x:si>
  <x:si>
    <x:t>1</x:t>
  </x:si>
  <x:si>
    <x:t>Elementary School</x:t>
  </x:si>
  <x:si>
    <x:t>Pre-K</x:t>
  </x:si>
  <x:si>
    <x:t>5</x:t>
  </x:si>
  <x:si>
    <x:t>Yes</x:t>
  </x:si>
  <x:si>
    <x:t>No</x:t>
  </x:si>
  <x:si>
    <x:t>580224030002</x:t>
  </x:si>
  <x:si>
    <x:t>TREMONT ELEMENTARY SCHOOL</x:t>
  </x:si>
  <x:si>
    <x:t>7</x:t>
  </x:si>
  <x:si>
    <x:t>580224030003</x:t>
  </x:si>
  <x:si>
    <x:t>BAY ELEMENTARY SCHOOL</x:t>
  </x:si>
  <x:si>
    <x:t>2</x:t>
  </x:si>
  <x:si>
    <x:t>K</x:t>
  </x:si>
  <x:si>
    <x:t>580224030004</x:t>
  </x:si>
  <x:si>
    <x:t>MEDFORD ELEMENTARY SCHOOL</x:t>
  </x:si>
  <x:si>
    <x:t>580224030005</x:t>
  </x:si>
  <x:si>
    <x:t>RIVER ELEMENTARY SCHOOL</x:t>
  </x:si>
  <x:si>
    <x:t>6</x:t>
  </x:si>
  <x:si>
    <x:t>580224030006</x:t>
  </x:si>
  <x:si>
    <x:t>OREGON MIDDLE SCHOOL</x:t>
  </x:si>
  <x:si>
    <x:t>26</x:t>
  </x:si>
  <x:si>
    <x:t>Middle/Junior High School</x:t>
  </x:si>
  <x:si>
    <x:t>8</x:t>
  </x:si>
  <x:si>
    <x:t>580224030007</x:t>
  </x:si>
  <x:si>
    <x:t>SOUTH OCEAN MIDDLE SCHOOL</x:t>
  </x:si>
  <x:si>
    <x:t>28</x:t>
  </x:si>
  <x:si>
    <x:t>580224030008</x:t>
  </x:si>
  <x:si>
    <x:t>PATCHOGUE-MEDFORD HIGH SCHOOL</x:t>
  </x:si>
  <x:si>
    <x:t>37</x:t>
  </x:si>
  <x:si>
    <x:t>Junior-Senior High School</x:t>
  </x:si>
  <x:si>
    <x:t>9</x:t>
  </x:si>
  <x:si>
    <x:t>12</x:t>
  </x:si>
  <x:si>
    <x:t>580224030009</x:t>
  </x:si>
  <x:si>
    <x:t>EAGLE ELEMENTARY SCHOOL</x:t>
  </x:si>
  <x:si>
    <x:t>4</x:t>
  </x:si>
  <x:si>
    <x:t>580224030010</x:t>
  </x:si>
  <x:si>
    <x:t>CANAAN ELEMENTARY SCHOOL</x:t>
  </x:si>
  <x:si>
    <x:t>3</x:t>
  </x:si>
  <x:si>
    <x:t>580224030011</x:t>
  </x:si>
  <x:si>
    <x:t>SAXTON MIDDLE SCHOOL</x:t>
  </x:si>
  <x:si>
    <x:t>27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</x:si>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</x:sst>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198335170</x:v>
      </x:c>
      <x:c r="E14" s="10" t="n">
        <x:v>600000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3913248</x:v>
      </x:c>
      <x:c r="E15" s="10" t="n">
        <x:v>9969216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704936</x:v>
      </x:c>
      <x:c r="E16" s="10" t="n">
        <x:v>3435602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10493887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11863119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10952221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704936</x:v>
      </x:c>
      <x:c r="E24" s="10" t="n">
        <x:v>3435602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2126211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160000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9974996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1080903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66000</x:v>
      </x:c>
      <x:c r="E33" s="10" t="n">
        <x:v>0</x:v>
      </x:c>
      <x:c r="F33" s="7" t="n">
        <x:v>5</x:v>
      </x:c>
      <x:c r="G33" s="132" t="n">
        <x:v>13200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300000</x:v>
      </x:c>
      <x:c r="E35" s="10" t="n">
        <x:v>0</x:v>
      </x:c>
      <x:c r="F35" s="7" t="n">
        <x:v>9</x:v>
      </x:c>
      <x:c r="G35" s="132" t="n">
        <x:v>33333.3333333333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12490729</x:v>
      </x:c>
      <x:c r="E37" s="10" t="n">
        <x:v>0</x:v>
      </x:c>
      <x:c r="F37" s="7" t="n">
        <x:v>132</x:v>
      </x:c>
      <x:c r="G37" s="132" t="n">
        <x:v>94626.7348484848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2093360</x:v>
      </x:c>
      <x:c r="E38" s="10" t="n">
        <x:v>0</x:v>
      </x:c>
      <x:c r="F38" s="7" t="n">
        <x:v>22</x:v>
      </x:c>
      <x:c r="G38" s="132" t="n">
        <x:v>95152.7272727273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1350000</x:v>
      </x:c>
      <x:c r="E41" s="10" t="n">
        <x:v>0</x:v>
      </x:c>
      <x:c r="F41" s="7" t="n">
        <x:v>95</x:v>
      </x:c>
      <x:c r="G41" s="132" t="n">
        <x:v>14210.5263157895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180000</x:v>
      </x:c>
      <x:c r="E42" s="10" t="n">
        <x:v>0</x:v>
      </x:c>
      <x:c r="F42" s="7" t="n">
        <x:v>2</x:v>
      </x:c>
      <x:c r="G42" s="132" t="n">
        <x:v>90000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425315</x:v>
      </x:c>
      <x:c r="E43" s="10" t="n">
        <x:v>0</x:v>
      </x:c>
      <x:c r="F43" s="7" t="n">
        <x:v>3</x:v>
      </x:c>
      <x:c r="G43" s="132" t="n">
        <x:v>141771.666666667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7231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161128</x:v>
      </x:c>
      <x:c r="E62" s="10" t="n">
        <x:v>0</x:v>
      </x:c>
      <x:c r="F62" s="84" t="n">
        <x:v>1</x:v>
      </x:c>
      <x:c r="G62" s="132" t="n">
        <x:v>161128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2619454</x:v>
      </x:c>
      <x:c r="E63" s="10" t="n">
        <x:v>0</x:v>
      </x:c>
      <x:c r="F63" s="84" t="n">
        <x:v>25</x:v>
      </x:c>
      <x:c r="G63" s="132" t="n">
        <x:v>104778.16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13376518</x:v>
      </x:c>
      <x:c r="E64" s="10" t="n">
        <x:v>0</x:v>
      </x:c>
      <x:c r="F64" s="84" t="n">
        <x:v>161.9</x:v>
      </x:c>
      <x:c r="G64" s="132" t="n">
        <x:v>82622.1000617665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4517354</x:v>
      </x:c>
      <x:c r="E65" s="10" t="n">
        <x:v>0</x:v>
      </x:c>
      <x:c r="F65" s="84" t="n">
        <x:v>2.5</x:v>
      </x:c>
      <x:c r="G65" s="132" t="n">
        <x:v>1806941.6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3767381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593630</x:v>
      </x:c>
      <x:c r="E72" s="10" t="n">
        <x:v>111724</x:v>
      </x:c>
      <x:c r="F72" s="84" t="n">
        <x:v>4</x:v>
      </x:c>
      <x:c r="G72" s="132" t="n">
        <x:v>176338.5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336824</x:v>
      </x:c>
      <x:c r="E75" s="10" t="n">
        <x:v>521526</x:v>
      </x:c>
      <x:c r="F75" s="84" t="n">
        <x:v>7.4</x:v>
      </x:c>
      <x:c r="G75" s="132" t="n">
        <x:v>115993.243243243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352535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4063828</x:v>
      </x:c>
      <x:c r="E77" s="10" t="n">
        <x:v>1832327</x:v>
      </x:c>
      <x:c r="F77" s="84" t="n">
        <x:v>61</x:v>
      </x:c>
      <x:c r="G77" s="132" t="n">
        <x:v>96658.2786885246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2199756</x:v>
      </x:c>
      <x:c r="E78" s="10" t="n">
        <x:v>150714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10960025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48024364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103895774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457</x:v>
      </x:c>
      <x:c r="L8" s="107" t="n">
        <x:v>24</x:v>
      </x:c>
      <x:c r="M8" s="107" t="n">
        <x:v>0</x:v>
      </x:c>
      <x:c r="N8" s="107" t="n">
        <x:v>205</x:v>
      </x:c>
      <x:c r="O8" s="107" t="n">
        <x:v>41</x:v>
      </x:c>
      <x:c r="P8" s="107" t="n">
        <x:v>108</x:v>
      </x:c>
      <x:c r="Q8" s="108" t="n">
        <x:v>4.4</x:v>
      </x:c>
      <x:c r="R8" s="108" t="n">
        <x:v>38.4</x:v>
      </x:c>
      <x:c r="S8" s="108" t="n">
        <x:v>26.5</x:v>
      </x:c>
      <x:c r="T8" s="108" t="n">
        <x:v>1</x:v>
      </x:c>
      <x:c r="U8" s="108" t="n">
        <x:v>8</x:v>
      </x:c>
      <x:c r="V8" s="108" t="n">
        <x:v>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508</x:v>
      </x:c>
      <x:c r="L9" s="107" t="n">
        <x:v>18</x:v>
      </x:c>
      <x:c r="M9" s="107" t="n">
        <x:v>0</x:v>
      </x:c>
      <x:c r="N9" s="107" t="n">
        <x:v>209</x:v>
      </x:c>
      <x:c r="O9" s="107" t="n">
        <x:v>42</x:v>
      </x:c>
      <x:c r="P9" s="107" t="n">
        <x:v>93</x:v>
      </x:c>
      <x:c r="Q9" s="108" t="n">
        <x:v>5</x:v>
      </x:c>
      <x:c r="R9" s="108" t="n">
        <x:v>27.9</x:v>
      </x:c>
      <x:c r="S9" s="108" t="n">
        <x:v>16.5</x:v>
      </x:c>
      <x:c r="T9" s="108" t="n">
        <x:v>1</x:v>
      </x:c>
      <x:c r="U9" s="108" t="n">
        <x:v>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145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364</x:v>
      </x:c>
      <x:c r="L10" s="107" t="n">
        <x:v>0</x:v>
      </x:c>
      <x:c r="M10" s="107" t="n">
        <x:v>0</x:v>
      </x:c>
      <x:c r="N10" s="107" t="n">
        <x:v>196</x:v>
      </x:c>
      <x:c r="O10" s="107" t="n">
        <x:v>96</x:v>
      </x:c>
      <x:c r="P10" s="107" t="n">
        <x:v>25</x:v>
      </x:c>
      <x:c r="Q10" s="108" t="n">
        <x:v>3</x:v>
      </x:c>
      <x:c r="R10" s="108" t="n">
        <x:v>25.6</x:v>
      </x:c>
      <x:c r="S10" s="108" t="n">
        <x:v>3.5</x:v>
      </x:c>
      <x:c r="T10" s="108" t="n">
        <x:v>1</x:v>
      </x:c>
      <x:c r="U10" s="108" t="n">
        <x:v>4.8</x:v>
      </x:c>
      <x:c r="V10" s="108" t="n">
        <x:v>9.5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136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488</x:v>
      </x:c>
      <x:c r="L11" s="107" t="n">
        <x:v>58</x:v>
      </x:c>
      <x:c r="M11" s="107" t="n">
        <x:v>0</x:v>
      </x:c>
      <x:c r="N11" s="107" t="n">
        <x:v>292</x:v>
      </x:c>
      <x:c r="O11" s="107" t="n">
        <x:v>156</x:v>
      </x:c>
      <x:c r="P11" s="107" t="n">
        <x:v>94</x:v>
      </x:c>
      <x:c r="Q11" s="108" t="n">
        <x:v>6</x:v>
      </x:c>
      <x:c r="R11" s="108" t="n">
        <x:v>32.7</x:v>
      </x:c>
      <x:c r="S11" s="108" t="n">
        <x:v>18</x:v>
      </x:c>
      <x:c r="T11" s="108" t="n">
        <x:v>1</x:v>
      </x:c>
      <x:c r="U11" s="108" t="n">
        <x:v>6.8</x:v>
      </x:c>
      <x:c r="V11" s="108" t="n">
        <x:v>10.5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276</x:v>
      </x:c>
      <x:c r="L12" s="107" t="n">
        <x:v>18</x:v>
      </x:c>
      <x:c r="M12" s="107" t="n">
        <x:v>0</x:v>
      </x:c>
      <x:c r="N12" s="107" t="n">
        <x:v>178</x:v>
      </x:c>
      <x:c r="O12" s="107" t="n">
        <x:v>36</x:v>
      </x:c>
      <x:c r="P12" s="107" t="n">
        <x:v>73</x:v>
      </x:c>
      <x:c r="Q12" s="108" t="n">
        <x:v>5.5</x:v>
      </x:c>
      <x:c r="R12" s="108" t="n">
        <x:v>22.8</x:v>
      </x:c>
      <x:c r="S12" s="108" t="n">
        <x:v>8</x:v>
      </x:c>
      <x:c r="T12" s="108" t="n">
        <x:v>1</x:v>
      </x:c>
      <x:c r="U12" s="108" t="n">
        <x:v>4.2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154</x:v>
      </x:c>
      <x:c r="E13" s="170" t="s">
        <x:v>150</x:v>
      </x:c>
      <x:c r="F13" s="170" t="s">
        <x:v>155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586</x:v>
      </x:c>
      <x:c r="L13" s="107" t="n">
        <x:v>0</x:v>
      </x:c>
      <x:c r="M13" s="107" t="n">
        <x:v>0</x:v>
      </x:c>
      <x:c r="N13" s="107" t="n">
        <x:v>284</x:v>
      </x:c>
      <x:c r="O13" s="107" t="n">
        <x:v>40</x:v>
      </x:c>
      <x:c r="P13" s="107" t="n">
        <x:v>107</x:v>
      </x:c>
      <x:c r="Q13" s="108" t="n">
        <x:v>7.9</x:v>
      </x:c>
      <x:c r="R13" s="108" t="n">
        <x:v>39.7</x:v>
      </x:c>
      <x:c r="S13" s="108" t="n">
        <x:v>16.5</x:v>
      </x:c>
      <x:c r="T13" s="108" t="n">
        <x:v>2</x:v>
      </x:c>
      <x:c r="U13" s="108" t="n">
        <x:v>3.4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154</x:v>
      </x:c>
      <x:c r="E14" s="170" t="s">
        <x:v>150</x:v>
      </x:c>
      <x:c r="F14" s="170" t="s">
        <x:v>155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604</x:v>
      </x:c>
      <x:c r="L14" s="107" t="n">
        <x:v>0</x:v>
      </x:c>
      <x:c r="M14" s="107" t="n">
        <x:v>0</x:v>
      </x:c>
      <x:c r="N14" s="107" t="n">
        <x:v>329</x:v>
      </x:c>
      <x:c r="O14" s="107" t="n">
        <x:v>144</x:v>
      </x:c>
      <x:c r="P14" s="107" t="n">
        <x:v>75</x:v>
      </x:c>
      <x:c r="Q14" s="108" t="n">
        <x:v>3.2</x:v>
      </x:c>
      <x:c r="R14" s="108" t="n">
        <x:v>42.4</x:v>
      </x:c>
      <x:c r="S14" s="108" t="n">
        <x:v>2.5</x:v>
      </x:c>
      <x:c r="T14" s="108" t="n">
        <x:v>2</x:v>
      </x:c>
      <x:c r="U14" s="108" t="n">
        <x:v>6.6</x:v>
      </x:c>
      <x:c r="V14" s="108" t="n">
        <x:v>8.5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162</x:v>
      </x:c>
      <x:c r="E15" s="170" t="s">
        <x:v>163</x:v>
      </x:c>
      <x:c r="F15" s="170" t="s">
        <x:v>164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2385</x:v>
      </x:c>
      <x:c r="L15" s="107" t="n">
        <x:v>0</x:v>
      </x:c>
      <x:c r="M15" s="107" t="n">
        <x:v>0</x:v>
      </x:c>
      <x:c r="N15" s="107" t="n">
        <x:v>1190</x:v>
      </x:c>
      <x:c r="O15" s="107" t="n">
        <x:v>263</x:v>
      </x:c>
      <x:c r="P15" s="107" t="n">
        <x:v>314</x:v>
      </x:c>
      <x:c r="Q15" s="108" t="n">
        <x:v>24</x:v>
      </x:c>
      <x:c r="R15" s="108" t="n">
        <x:v>149.6</x:v>
      </x:c>
      <x:c r="S15" s="108" t="n">
        <x:v>22.5</x:v>
      </x:c>
      <x:c r="T15" s="108" t="n">
        <x:v>10</x:v>
      </x:c>
      <x:c r="U15" s="108" t="n">
        <x:v>11.5</x:v>
      </x:c>
      <x:c r="V15" s="108" t="n">
        <x:v>33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165</x:v>
      </x:c>
      <x:c r="B16" s="168" t="s">
        <x:v>166</x:v>
      </x:c>
      <x:c r="C16" s="167" t="s">
        <x:v>167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544</x:v>
      </x:c>
      <x:c r="L16" s="107" t="n">
        <x:v>36</x:v>
      </x:c>
      <x:c r="M16" s="107" t="n">
        <x:v>0</x:v>
      </x:c>
      <x:c r="N16" s="107" t="n">
        <x:v>316</x:v>
      </x:c>
      <x:c r="O16" s="107" t="n">
        <x:v>96</x:v>
      </x:c>
      <x:c r="P16" s="107" t="n">
        <x:v>84</x:v>
      </x:c>
      <x:c r="Q16" s="108" t="n">
        <x:v>6.8</x:v>
      </x:c>
      <x:c r="R16" s="108" t="n">
        <x:v>39</x:v>
      </x:c>
      <x:c r="S16" s="108" t="n">
        <x:v>8.5</x:v>
      </x:c>
      <x:c r="T16" s="108" t="n">
        <x:v>1</x:v>
      </x:c>
      <x:c r="U16" s="108" t="n">
        <x:v>4.7</x:v>
      </x:c>
      <x:c r="V16" s="108" t="n">
        <x:v>10.5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168</x:v>
      </x:c>
      <x:c r="B17" s="168" t="s">
        <x:v>169</x:v>
      </x:c>
      <x:c r="C17" s="167" t="s">
        <x:v>170</x:v>
      </x:c>
      <x:c r="D17" s="169" t="s">
        <x:v>134</x:v>
      </x:c>
      <x:c r="E17" s="170" t="s">
        <x:v>135</x:v>
      </x:c>
      <x:c r="F17" s="170" t="s">
        <x:v>136</x:v>
      </x:c>
      <x:c r="G17" s="170" t="s">
        <x:v>137</x:v>
      </x:c>
      <x:c r="H17" s="170" t="s">
        <x:v>16</x:v>
      </x:c>
      <x:c r="I17" s="170" t="s">
        <x:v>138</x:v>
      </x:c>
      <x:c r="J17" s="106" t="n"/>
      <x:c r="K17" s="107" t="n">
        <x:v>548</x:v>
      </x:c>
      <x:c r="L17" s="107" t="n">
        <x:v>18</x:v>
      </x:c>
      <x:c r="M17" s="107" t="n">
        <x:v>0</x:v>
      </x:c>
      <x:c r="N17" s="107" t="n">
        <x:v>295</x:v>
      </x:c>
      <x:c r="O17" s="107" t="n">
        <x:v>116</x:v>
      </x:c>
      <x:c r="P17" s="107" t="n">
        <x:v>73</x:v>
      </x:c>
      <x:c r="Q17" s="108" t="n">
        <x:v>1.4</x:v>
      </x:c>
      <x:c r="R17" s="108" t="n">
        <x:v>35.3</x:v>
      </x:c>
      <x:c r="S17" s="108" t="n">
        <x:v>21.5</x:v>
      </x:c>
      <x:c r="T17" s="108" t="n">
        <x:v>1</x:v>
      </x:c>
      <x:c r="U17" s="108" t="n">
        <x:v>6</x:v>
      </x:c>
      <x:c r="V17" s="108" t="n">
        <x:v>12.5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171</x:v>
      </x:c>
      <x:c r="B18" s="168" t="s">
        <x:v>172</x:v>
      </x:c>
      <x:c r="C18" s="167" t="s">
        <x:v>173</x:v>
      </x:c>
      <x:c r="D18" s="169" t="s">
        <x:v>154</x:v>
      </x:c>
      <x:c r="E18" s="170" t="s">
        <x:v>150</x:v>
      </x:c>
      <x:c r="F18" s="170" t="s">
        <x:v>155</x:v>
      </x:c>
      <x:c r="G18" s="170" t="s">
        <x:v>137</x:v>
      </x:c>
      <x:c r="H18" s="170" t="s">
        <x:v>16</x:v>
      </x:c>
      <x:c r="I18" s="170" t="s">
        <x:v>138</x:v>
      </x:c>
      <x:c r="J18" s="106" t="n"/>
      <x:c r="K18" s="107" t="n">
        <x:v>471</x:v>
      </x:c>
      <x:c r="L18" s="107" t="n">
        <x:v>0</x:v>
      </x:c>
      <x:c r="M18" s="107" t="n">
        <x:v>0</x:v>
      </x:c>
      <x:c r="N18" s="107" t="n">
        <x:v>270</x:v>
      </x:c>
      <x:c r="O18" s="107" t="n">
        <x:v>44</x:v>
      </x:c>
      <x:c r="P18" s="107" t="n">
        <x:v>71</x:v>
      </x:c>
      <x:c r="Q18" s="108" t="n">
        <x:v>7.2</x:v>
      </x:c>
      <x:c r="R18" s="108" t="n">
        <x:v>30.4</x:v>
      </x:c>
      <x:c r="S18" s="108" t="n">
        <x:v>3</x:v>
      </x:c>
      <x:c r="T18" s="108" t="n">
        <x:v>2</x:v>
      </x:c>
      <x:c r="U18" s="108" t="n">
        <x:v>7.6</x:v>
      </x:c>
      <x:c r="V18" s="108" t="n">
        <x:v>8.5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174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177</x:v>
      </x:c>
      <x:c r="E5" s="175" t="s"/>
      <x:c r="F5" s="175" t="s"/>
      <x:c r="G5" s="175" t="s"/>
      <x:c r="H5" s="175" t="s"/>
      <x:c r="I5" s="176" t="s"/>
      <x:c r="J5" s="177" t="s">
        <x:v>178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179</x:v>
      </x:c>
      <x:c r="S5" s="181" t="s"/>
      <x:c r="T5" s="182" t="s"/>
      <x:c r="U5" s="143" t="s">
        <x:v>180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181</x:v>
      </x:c>
      <x:c r="E6" s="155" t="s"/>
      <x:c r="F6" s="155" t="s"/>
      <x:c r="G6" s="89" t="s"/>
      <x:c r="H6" s="90" t="s"/>
      <x:c r="I6" s="75" t="s"/>
      <x:c r="J6" s="134" t="s">
        <x:v>182</x:v>
      </x:c>
      <x:c r="K6" s="135" t="s"/>
      <x:c r="L6" s="134" t="s">
        <x:v>183</x:v>
      </x:c>
      <x:c r="M6" s="135" t="s"/>
      <x:c r="N6" s="134" t="s">
        <x:v>184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100" t="s">
        <x:v>186</x:v>
      </x:c>
      <x:c r="F7" s="100" t="s">
        <x:v>187</x:v>
      </x:c>
      <x:c r="G7" s="113" t="s">
        <x:v>188</x:v>
      </x:c>
      <x:c r="H7" s="183" t="s">
        <x:v>189</x:v>
      </x:c>
      <x:c r="I7" s="113" t="s">
        <x:v>190</x:v>
      </x:c>
      <x:c r="J7" s="113" t="s">
        <x:v>191</x:v>
      </x:c>
      <x:c r="K7" s="183" t="s">
        <x:v>135</x:v>
      </x:c>
      <x:c r="L7" s="113" t="s">
        <x:v>192</x:v>
      </x:c>
      <x:c r="M7" s="183" t="s">
        <x:v>193</x:v>
      </x:c>
      <x:c r="N7" s="113" t="s">
        <x:v>194</x:v>
      </x:c>
      <x:c r="O7" s="183" t="s">
        <x:v>195</x:v>
      </x:c>
      <x:c r="P7" s="183" t="s">
        <x:v>196</x:v>
      </x:c>
      <x:c r="Q7" s="113" t="s">
        <x:v>197</x:v>
      </x:c>
      <x:c r="R7" s="113" t="s">
        <x:v>198</x:v>
      </x:c>
      <x:c r="S7" s="113" t="s">
        <x:v>199</x:v>
      </x:c>
      <x:c r="T7" s="11" t="s">
        <x:v>200</x:v>
      </x:c>
      <x:c r="U7" s="124" t="s">
        <x:v>201</x:v>
      </x:c>
      <x:c r="V7" s="124" t="s">
        <x:v>202</x:v>
      </x:c>
      <x:c r="W7" s="124" t="s">
        <x:v>203</x:v>
      </x:c>
      <x:c r="X7" s="124" t="s">
        <x:v>204</x:v>
      </x:c>
      <x:c r="Y7" s="124" t="s">
        <x:v>205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5019854</x:v>
      </x:c>
      <x:c r="E8" s="81" t="n">
        <x:v>1499435</x:v>
      </x:c>
      <x:c r="F8" s="116" t="n">
        <x:v>2325726.33353665</x:v>
      </x:c>
      <x:c r="G8" s="81" t="n">
        <x:v>51192</x:v>
      </x:c>
      <x:c r="H8" s="81" t="n">
        <x:v>641050</x:v>
      </x:c>
      <x:c r="I8" s="117">
        <x:f>SUM(D8:H8)</x:f>
      </x:c>
      <x:c r="J8" s="81" t="n">
        <x:v>5160485</x:v>
      </x:c>
      <x:c r="K8" s="81" t="n">
        <x:v>132833</x:v>
      </x:c>
      <x:c r="L8" s="81" t="n">
        <x:v>3139897</x:v>
      </x:c>
      <x:c r="M8" s="81" t="n">
        <x:v>0</x:v>
      </x:c>
      <x:c r="N8" s="81" t="n">
        <x:v>370231</x:v>
      </x:c>
      <x:c r="O8" s="81" t="n">
        <x:v>289676</x:v>
      </x:c>
      <x:c r="P8" s="81" t="n">
        <x:v>444135</x:v>
      </x:c>
      <x:c r="Q8" s="117">
        <x:f>SUM(J8:P8)</x:f>
      </x:c>
      <x:c r="R8" s="81" t="n">
        <x:v>8987194</x:v>
      </x:c>
      <x:c r="S8" s="81" t="n">
        <x:v>550063</x:v>
      </x:c>
      <x:c r="T8" s="59">
        <x:f>SUM('Part C'!$R8:$S8)</x:f>
      </x:c>
      <x:c r="U8" s="81" t="n">
        <x:v>18684.395010395</x:v>
      </x:c>
      <x:c r="V8" s="81" t="n">
        <x:v>1143.58212058212</x:v>
      </x:c>
      <x:c r="W8" s="81" t="n">
        <x:v>2960522.44819668</x:v>
      </x:c>
      <x:c r="X8" s="81" t="n">
        <x:v>12497779.4481967</x:v>
      </x:c>
      <x:c r="Y8" s="12" t="n">
        <x:v>25982.9094557103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4109350</x:v>
      </x:c>
      <x:c r="E9" s="81" t="n">
        <x:v>1897427</x:v>
      </x:c>
      <x:c r="F9" s="116" t="n">
        <x:v>2142890.03733111</x:v>
      </x:c>
      <x:c r="G9" s="81" t="n">
        <x:v>55690</x:v>
      </x:c>
      <x:c r="H9" s="81" t="n">
        <x:v>729739</x:v>
      </x:c>
      <x:c r="I9" s="117">
        <x:f>SUM(D9:H9)</x:f>
      </x:c>
      <x:c r="J9" s="81" t="n">
        <x:v>5323855</x:v>
      </x:c>
      <x:c r="K9" s="81" t="n">
        <x:v>113145</x:v>
      </x:c>
      <x:c r="L9" s="81" t="n">
        <x:v>2366654</x:v>
      </x:c>
      <x:c r="M9" s="81" t="n">
        <x:v>0</x:v>
      </x:c>
      <x:c r="N9" s="81" t="n">
        <x:v>345638</x:v>
      </x:c>
      <x:c r="O9" s="81" t="n">
        <x:v>227449</x:v>
      </x:c>
      <x:c r="P9" s="81" t="n">
        <x:v>558355</x:v>
      </x:c>
      <x:c r="Q9" s="117">
        <x:f>SUM(J9:P9)</x:f>
      </x:c>
      <x:c r="R9" s="81" t="n">
        <x:v>8164510</x:v>
      </x:c>
      <x:c r="S9" s="81" t="n">
        <x:v>770586</x:v>
      </x:c>
      <x:c r="T9" s="59">
        <x:f>SUM('Part C'!$R9:$S9)</x:f>
      </x:c>
      <x:c r="U9" s="81" t="n">
        <x:v>15521.8821292776</x:v>
      </x:c>
      <x:c r="V9" s="81" t="n">
        <x:v>1464.99239543726</x:v>
      </x:c>
      <x:c r="W9" s="81" t="n">
        <x:v>3237494.40280967</x:v>
      </x:c>
      <x:c r="X9" s="81" t="n">
        <x:v>12172590.4028097</x:v>
      </x:c>
      <x:c r="Y9" s="12" t="n">
        <x:v>23141.806849448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3101140</x:v>
      </x:c>
      <x:c r="E10" s="81" t="n">
        <x:v>1154629</x:v>
      </x:c>
      <x:c r="F10" s="116" t="n">
        <x:v>1518225.99561838</x:v>
      </x:c>
      <x:c r="G10" s="81" t="n">
        <x:v>44942</x:v>
      </x:c>
      <x:c r="H10" s="81" t="n">
        <x:v>462032</x:v>
      </x:c>
      <x:c r="I10" s="117">
        <x:f>SUM(D10:H10)</x:f>
      </x:c>
      <x:c r="J10" s="81" t="n">
        <x:v>4793392</x:v>
      </x:c>
      <x:c r="K10" s="81" t="n">
        <x:v>0</x:v>
      </x:c>
      <x:c r="L10" s="81" t="n">
        <x:v>534623</x:v>
      </x:c>
      <x:c r="M10" s="81" t="n">
        <x:v>0</x:v>
      </x:c>
      <x:c r="N10" s="81" t="n">
        <x:v>381131</x:v>
      </x:c>
      <x:c r="O10" s="81" t="n">
        <x:v>205657</x:v>
      </x:c>
      <x:c r="P10" s="81" t="n">
        <x:v>366166</x:v>
      </x:c>
      <x:c r="Q10" s="117">
        <x:f>SUM(J10:P10)</x:f>
      </x:c>
      <x:c r="R10" s="81" t="n">
        <x:v>5582715</x:v>
      </x:c>
      <x:c r="S10" s="81" t="n">
        <x:v>698254</x:v>
      </x:c>
      <x:c r="T10" s="59">
        <x:f>SUM('Part C'!$R10:$S10)</x:f>
      </x:c>
      <x:c r="U10" s="81" t="n">
        <x:v>15337.1291208791</x:v>
      </x:c>
      <x:c r="V10" s="81" t="n">
        <x:v>1918.28021978022</x:v>
      </x:c>
      <x:c r="W10" s="81" t="n">
        <x:v>2240395.36620289</x:v>
      </x:c>
      <x:c r="X10" s="81" t="n">
        <x:v>8521364.36620289</x:v>
      </x:c>
      <x:c r="Y10" s="12" t="n">
        <x:v>23410.3416653926</x:v>
      </x:c>
    </x:row>
    <x:row r="11" spans="1:25" s="6" customFormat="1">
      <x:c r="A11" s="184" t="s">
        <x:v>146</x:v>
      </x:c>
      <x:c r="B11" s="184" t="s">
        <x:v>147</x:v>
      </x:c>
      <x:c r="C11" s="184" t="s">
        <x:v>136</x:v>
      </x:c>
      <x:c r="D11" s="81" t="n">
        <x:v>4660779</x:v>
      </x:c>
      <x:c r="E11" s="81" t="n">
        <x:v>1732070</x:v>
      </x:c>
      <x:c r="F11" s="116" t="n">
        <x:v>2280619.44571309</x:v>
      </x:c>
      <x:c r="G11" s="81" t="n">
        <x:v>65192</x:v>
      </x:c>
      <x:c r="H11" s="81" t="n">
        <x:v>1037707</x:v>
      </x:c>
      <x:c r="I11" s="117">
        <x:f>SUM(D11:H11)</x:f>
      </x:c>
      <x:c r="J11" s="81" t="n">
        <x:v>5853081</x:v>
      </x:c>
      <x:c r="K11" s="81" t="n">
        <x:v>364202</x:v>
      </x:c>
      <x:c r="L11" s="81" t="n">
        <x:v>2310522</x:v>
      </x:c>
      <x:c r="M11" s="81" t="n">
        <x:v>0</x:v>
      </x:c>
      <x:c r="N11" s="81" t="n">
        <x:v>414308</x:v>
      </x:c>
      <x:c r="O11" s="81" t="n">
        <x:v>237501</x:v>
      </x:c>
      <x:c r="P11" s="81" t="n">
        <x:v>596753</x:v>
      </x:c>
      <x:c r="Q11" s="117">
        <x:f>SUM(J11:P11)</x:f>
      </x:c>
      <x:c r="R11" s="81" t="n">
        <x:v>8692281</x:v>
      </x:c>
      <x:c r="S11" s="81" t="n">
        <x:v>1084086</x:v>
      </x:c>
      <x:c r="T11" s="59">
        <x:f>SUM('Part C'!$R11:$S11)</x:f>
      </x:c>
      <x:c r="U11" s="81" t="n">
        <x:v>15919.9285714286</x:v>
      </x:c>
      <x:c r="V11" s="81" t="n">
        <x:v>1985.50549450549</x:v>
      </x:c>
      <x:c r="W11" s="81" t="n">
        <x:v>3360593.04930434</x:v>
      </x:c>
      <x:c r="X11" s="81" t="n">
        <x:v>13136960.0493043</x:v>
      </x:c>
      <x:c r="Y11" s="12" t="n">
        <x:v>24060.3663906673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3002045</x:v>
      </x:c>
      <x:c r="E12" s="81" t="n">
        <x:v>721499</x:v>
      </x:c>
      <x:c r="F12" s="116" t="n">
        <x:v>1328357.17742877</x:v>
      </x:c>
      <x:c r="G12" s="81" t="n">
        <x:v>35592</x:v>
      </x:c>
      <x:c r="H12" s="81" t="n">
        <x:v>382863</x:v>
      </x:c>
      <x:c r="I12" s="117">
        <x:f>SUM(D12:H12)</x:f>
      </x:c>
      <x:c r="J12" s="81" t="n">
        <x:v>3580899</x:v>
      </x:c>
      <x:c r="K12" s="81" t="n">
        <x:v>113130</x:v>
      </x:c>
      <x:c r="L12" s="81" t="n">
        <x:v>946930</x:v>
      </x:c>
      <x:c r="M12" s="81" t="n">
        <x:v>0</x:v>
      </x:c>
      <x:c r="N12" s="81" t="n">
        <x:v>346266</x:v>
      </x:c>
      <x:c r="O12" s="81" t="n">
        <x:v>144920</x:v>
      </x:c>
      <x:c r="P12" s="81" t="n">
        <x:v>338211</x:v>
      </x:c>
      <x:c r="Q12" s="117">
        <x:f>SUM(J12:P12)</x:f>
      </x:c>
      <x:c r="R12" s="81" t="n">
        <x:v>5144240</x:v>
      </x:c>
      <x:c r="S12" s="81" t="n">
        <x:v>326116</x:v>
      </x:c>
      <x:c r="T12" s="59">
        <x:f>SUM('Part C'!$R12:$S12)</x:f>
      </x:c>
      <x:c r="U12" s="81" t="n">
        <x:v>17497.4149659864</x:v>
      </x:c>
      <x:c r="V12" s="81" t="n">
        <x:v>1109.2380952381</x:v>
      </x:c>
      <x:c r="W12" s="81" t="n">
        <x:v>1809550.10347157</x:v>
      </x:c>
      <x:c r="X12" s="81" t="n">
        <x:v>7279906.10347157</x:v>
      </x:c>
      <x:c r="Y12" s="12" t="n">
        <x:v>24761.5853859577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4851675</x:v>
      </x:c>
      <x:c r="E13" s="81" t="n">
        <x:v>1917690</x:v>
      </x:c>
      <x:c r="F13" s="116" t="n">
        <x:v>2414939.79509443</x:v>
      </x:c>
      <x:c r="G13" s="81" t="n">
        <x:v>52841</x:v>
      </x:c>
      <x:c r="H13" s="81" t="n">
        <x:v>668168</x:v>
      </x:c>
      <x:c r="I13" s="117">
        <x:f>SUM(D13:H13)</x:f>
      </x:c>
      <x:c r="J13" s="81" t="n">
        <x:v>5776079</x:v>
      </x:c>
      <x:c r="K13" s="81" t="n">
        <x:v>0</x:v>
      </x:c>
      <x:c r="L13" s="81" t="n">
        <x:v>2127938</x:v>
      </x:c>
      <x:c r="M13" s="81" t="n">
        <x:v>0</x:v>
      </x:c>
      <x:c r="N13" s="81" t="n">
        <x:v>541333</x:v>
      </x:c>
      <x:c r="O13" s="81" t="n">
        <x:v>286074</x:v>
      </x:c>
      <x:c r="P13" s="81" t="n">
        <x:v>1173890</x:v>
      </x:c>
      <x:c r="Q13" s="117">
        <x:f>SUM(J13:P13)</x:f>
      </x:c>
      <x:c r="R13" s="81" t="n">
        <x:v>9487099</x:v>
      </x:c>
      <x:c r="S13" s="81" t="n">
        <x:v>418215</x:v>
      </x:c>
      <x:c r="T13" s="59">
        <x:f>SUM('Part C'!$R13:$S13)</x:f>
      </x:c>
      <x:c r="U13" s="81" t="n">
        <x:v>16189.5887372014</x:v>
      </x:c>
      <x:c r="V13" s="81" t="n">
        <x:v>713.67747440273</x:v>
      </x:c>
      <x:c r="W13" s="81" t="n">
        <x:v>3606790.34229366</x:v>
      </x:c>
      <x:c r="X13" s="81" t="n">
        <x:v>13512104.3422937</x:v>
      </x:c>
      <x:c r="Y13" s="12" t="n">
        <x:v>23058.1985363373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4695848</x:v>
      </x:c>
      <x:c r="E14" s="81" t="n">
        <x:v>2031984</x:v>
      </x:c>
      <x:c r="F14" s="116" t="n">
        <x:v>2400123.08857769</x:v>
      </x:c>
      <x:c r="G14" s="81" t="n">
        <x:v>52338</x:v>
      </x:c>
      <x:c r="H14" s="81" t="n">
        <x:v>821002</x:v>
      </x:c>
      <x:c r="I14" s="117">
        <x:f>SUM(D14:H14)</x:f>
      </x:c>
      <x:c r="J14" s="81" t="n">
        <x:v>6252041</x:v>
      </x:c>
      <x:c r="K14" s="81" t="n">
        <x:v>0</x:v>
      </x:c>
      <x:c r="L14" s="81" t="n">
        <x:v>1783917</x:v>
      </x:c>
      <x:c r="M14" s="81" t="n">
        <x:v>0</x:v>
      </x:c>
      <x:c r="N14" s="81" t="n">
        <x:v>569068</x:v>
      </x:c>
      <x:c r="O14" s="81" t="n">
        <x:v>236964</x:v>
      </x:c>
      <x:c r="P14" s="81" t="n">
        <x:v>1159305</x:v>
      </x:c>
      <x:c r="Q14" s="117">
        <x:f>SUM(J14:P14)</x:f>
      </x:c>
      <x:c r="R14" s="81" t="n">
        <x:v>9359335</x:v>
      </x:c>
      <x:c r="S14" s="81" t="n">
        <x:v>641960</x:v>
      </x:c>
      <x:c r="T14" s="59">
        <x:f>SUM('Part C'!$R14:$S14)</x:f>
      </x:c>
      <x:c r="U14" s="81" t="n">
        <x:v>15495.5877483444</x:v>
      </x:c>
      <x:c r="V14" s="81" t="n">
        <x:v>1062.84768211921</x:v>
      </x:c>
      <x:c r="W14" s="81" t="n">
        <x:v>3717579.12413886</x:v>
      </x:c>
      <x:c r="X14" s="81" t="n">
        <x:v>13718874.1241389</x:v>
      </x:c>
      <x:c r="Y14" s="12" t="n">
        <x:v>22713.3677551968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17959137</x:v>
      </x:c>
      <x:c r="E15" s="81" t="n">
        <x:v>6400244</x:v>
      </x:c>
      <x:c r="F15" s="116" t="n">
        <x:v>8690097.01216688</x:v>
      </x:c>
      <x:c r="G15" s="81" t="n">
        <x:v>1930140</x:v>
      </x:c>
      <x:c r="H15" s="81" t="n">
        <x:v>1527440</x:v>
      </x:c>
      <x:c r="I15" s="117">
        <x:f>SUM(D15:H15)</x:f>
      </x:c>
      <x:c r="J15" s="81" t="n">
        <x:v>22088481</x:v>
      </x:c>
      <x:c r="K15" s="81" t="n">
        <x:v>0</x:v>
      </x:c>
      <x:c r="L15" s="81" t="n">
        <x:v>3964779</x:v>
      </x:c>
      <x:c r="M15" s="81" t="n">
        <x:v>0</x:v>
      </x:c>
      <x:c r="N15" s="81" t="n">
        <x:v>2128309</x:v>
      </x:c>
      <x:c r="O15" s="81" t="n">
        <x:v>546815</x:v>
      </x:c>
      <x:c r="P15" s="81" t="n">
        <x:v>7778674</x:v>
      </x:c>
      <x:c r="Q15" s="117">
        <x:f>SUM(J15:P15)</x:f>
      </x:c>
      <x:c r="R15" s="81" t="n">
        <x:v>35505524</x:v>
      </x:c>
      <x:c r="S15" s="81" t="n">
        <x:v>1001534</x:v>
      </x:c>
      <x:c r="T15" s="59">
        <x:f>SUM('Part C'!$R15:$S15)</x:f>
      </x:c>
      <x:c r="U15" s="81" t="n">
        <x:v>14887.0121593291</x:v>
      </x:c>
      <x:c r="V15" s="81" t="n">
        <x:v>419.930398322851</x:v>
      </x:c>
      <x:c r="W15" s="81" t="n">
        <x:v>14679513.5944887</x:v>
      </x:c>
      <x:c r="X15" s="81" t="n">
        <x:v>51186571.5944887</x:v>
      </x:c>
      <x:c r="Y15" s="12" t="n">
        <x:v>21461.8748823852</x:v>
      </x:c>
    </x:row>
    <x:row r="16" spans="1:25" s="6" customFormat="1">
      <x:c r="A16" s="184" t="s">
        <x:v>165</x:v>
      </x:c>
      <x:c r="B16" s="184" t="s">
        <x:v>166</x:v>
      </x:c>
      <x:c r="C16" s="184" t="s">
        <x:v>167</x:v>
      </x:c>
      <x:c r="D16" s="81" t="n">
        <x:v>5035270</x:v>
      </x:c>
      <x:c r="E16" s="81" t="n">
        <x:v>1583502</x:v>
      </x:c>
      <x:c r="F16" s="116" t="n">
        <x:v>2361216.43573019</x:v>
      </x:c>
      <x:c r="G16" s="81" t="n">
        <x:v>64192</x:v>
      </x:c>
      <x:c r="H16" s="81" t="n">
        <x:v>841172</x:v>
      </x:c>
      <x:c r="I16" s="117">
        <x:f>SUM(D16:H16)</x:f>
      </x:c>
      <x:c r="J16" s="81" t="n">
        <x:v>6666846</x:v>
      </x:c>
      <x:c r="K16" s="81" t="n">
        <x:v>182321</x:v>
      </x:c>
      <x:c r="L16" s="81" t="n">
        <x:v>1837498</x:v>
      </x:c>
      <x:c r="M16" s="81" t="n">
        <x:v>0</x:v>
      </x:c>
      <x:c r="N16" s="81" t="n">
        <x:v>411146</x:v>
      </x:c>
      <x:c r="O16" s="81" t="n">
        <x:v>303894</x:v>
      </x:c>
      <x:c r="P16" s="81" t="n">
        <x:v>483647</x:v>
      </x:c>
      <x:c r="Q16" s="117">
        <x:f>SUM(J16:P16)</x:f>
      </x:c>
      <x:c r="R16" s="81" t="n">
        <x:v>8883324</x:v>
      </x:c>
      <x:c r="S16" s="81" t="n">
        <x:v>1002028</x:v>
      </x:c>
      <x:c r="T16" s="59">
        <x:f>SUM('Part C'!$R16:$S16)</x:f>
      </x:c>
      <x:c r="U16" s="81" t="n">
        <x:v>15316.075862069</x:v>
      </x:c>
      <x:c r="V16" s="81" t="n">
        <x:v>1727.63448275862</x:v>
      </x:c>
      <x:c r="W16" s="81" t="n">
        <x:v>3569860.74834527</x:v>
      </x:c>
      <x:c r="X16" s="81" t="n">
        <x:v>13455212.7483453</x:v>
      </x:c>
      <x:c r="Y16" s="12" t="n">
        <x:v>23198.6426695608</x:v>
      </x:c>
    </x:row>
    <x:row r="17" spans="1:25" s="6" customFormat="1">
      <x:c r="A17" s="184" t="s">
        <x:v>168</x:v>
      </x:c>
      <x:c r="B17" s="184" t="s">
        <x:v>169</x:v>
      </x:c>
      <x:c r="C17" s="184" t="s">
        <x:v>170</x:v>
      </x:c>
      <x:c r="D17" s="81" t="n">
        <x:v>4756512</x:v>
      </x:c>
      <x:c r="E17" s="81" t="n">
        <x:v>2147707</x:v>
      </x:c>
      <x:c r="F17" s="116" t="n">
        <x:v>2463048.33867682</x:v>
      </x:c>
      <x:c r="G17" s="81" t="n">
        <x:v>59692</x:v>
      </x:c>
      <x:c r="H17" s="81" t="n">
        <x:v>902108</x:v>
      </x:c>
      <x:c r="I17" s="117">
        <x:f>SUM(D17:H17)</x:f>
      </x:c>
      <x:c r="J17" s="81" t="n">
        <x:v>6310200</x:v>
      </x:c>
      <x:c r="K17" s="81" t="n">
        <x:v>113130</x:v>
      </x:c>
      <x:c r="L17" s="81" t="n">
        <x:v>2640587</x:v>
      </x:c>
      <x:c r="M17" s="81" t="n">
        <x:v>0</x:v>
      </x:c>
      <x:c r="N17" s="81" t="n">
        <x:v>400212</x:v>
      </x:c>
      <x:c r="O17" s="81" t="n">
        <x:v>249425</x:v>
      </x:c>
      <x:c r="P17" s="81" t="n">
        <x:v>615513</x:v>
      </x:c>
      <x:c r="Q17" s="117">
        <x:f>SUM(J17:P17)</x:f>
      </x:c>
      <x:c r="R17" s="81" t="n">
        <x:v>9265912</x:v>
      </x:c>
      <x:c r="S17" s="81" t="n">
        <x:v>1063155</x:v>
      </x:c>
      <x:c r="T17" s="59">
        <x:f>SUM('Part C'!$R17:$S17)</x:f>
      </x:c>
      <x:c r="U17" s="81" t="n">
        <x:v>16370.8692579505</x:v>
      </x:c>
      <x:c r="V17" s="81" t="n">
        <x:v>1878.36572438163</x:v>
      </x:c>
      <x:c r="W17" s="81" t="n">
        <x:v>3483691.695799</x:v>
      </x:c>
      <x:c r="X17" s="81" t="n">
        <x:v>13812758.695799</x:v>
      </x:c>
      <x:c r="Y17" s="12" t="n">
        <x:v>24404.1673070654</x:v>
      </x:c>
    </x:row>
    <x:row r="18" spans="1:25" s="6" customFormat="1">
      <x:c r="A18" s="184" t="s">
        <x:v>171</x:v>
      </x:c>
      <x:c r="B18" s="184" t="s">
        <x:v>172</x:v>
      </x:c>
      <x:c r="C18" s="184" t="s">
        <x:v>173</x:v>
      </x:c>
      <x:c r="D18" s="81" t="n">
        <x:v>3945497</x:v>
      </x:c>
      <x:c r="E18" s="81" t="n">
        <x:v>1493515</x:v>
      </x:c>
      <x:c r="F18" s="116" t="n">
        <x:v>1940342.48778078</x:v>
      </x:c>
      <x:c r="G18" s="81" t="n">
        <x:v>41141</x:v>
      </x:c>
      <x:c r="H18" s="81" t="n">
        <x:v>635077</x:v>
      </x:c>
      <x:c r="I18" s="117">
        <x:f>SUM(D18:H18)</x:f>
      </x:c>
      <x:c r="J18" s="81" t="n">
        <x:v>5084240</x:v>
      </x:c>
      <x:c r="K18" s="81" t="n">
        <x:v>0</x:v>
      </x:c>
      <x:c r="L18" s="81" t="n">
        <x:v>1089503</x:v>
      </x:c>
      <x:c r="M18" s="81" t="n">
        <x:v>0</x:v>
      </x:c>
      <x:c r="N18" s="81" t="n">
        <x:v>546403</x:v>
      </x:c>
      <x:c r="O18" s="81" t="n">
        <x:v>270645</x:v>
      </x:c>
      <x:c r="P18" s="81" t="n">
        <x:v>1064781</x:v>
      </x:c>
      <x:c r="Q18" s="117">
        <x:f>SUM(J18:P18)</x:f>
      </x:c>
      <x:c r="R18" s="81" t="n">
        <x:v>7658644</x:v>
      </x:c>
      <x:c r="S18" s="81" t="n">
        <x:v>396928</x:v>
      </x:c>
      <x:c r="T18" s="59">
        <x:f>SUM('Part C'!$R18:$S18)</x:f>
      </x:c>
      <x:c r="U18" s="81" t="n">
        <x:v>16260.3906581741</x:v>
      </x:c>
      <x:c r="V18" s="81" t="n">
        <x:v>842.734607218684</x:v>
      </x:c>
      <x:c r="W18" s="81" t="n">
        <x:v>2898973.12494934</x:v>
      </x:c>
      <x:c r="X18" s="81" t="n">
        <x:v>10954545.1249493</x:v>
      </x:c>
      <x:c r="Y18" s="12" t="n">
        <x:v>23258.057590126</x:v>
      </x:c>
    </x:row>
    <x:row r="19" spans="1:25" s="3" customFormat="1" ht="15" customHeight="1">
      <x:c r="A19" s="4" t="s">
        <x:v>174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209</x:v>
      </x:c>
      <x:c r="G6" s="144" t="s"/>
      <x:c r="H6" s="144" t="s"/>
      <x:c r="I6" s="144" t="s"/>
      <x:c r="J6" s="135" t="s"/>
      <x:c r="K6" s="134" t="s">
        <x:v>210</x:v>
      </x:c>
      <x:c r="L6" s="144" t="s"/>
      <x:c r="M6" s="144" t="s"/>
      <x:c r="N6" s="135" t="s"/>
      <x:c r="O6" s="65" t="s"/>
      <x:c r="P6" s="134" t="s">
        <x:v>211</x:v>
      </x:c>
      <x:c r="Q6" s="144" t="s"/>
      <x:c r="R6" s="144" t="s"/>
      <x:c r="S6" s="144" t="s"/>
      <x:c r="T6" s="144" t="s"/>
      <x:c r="U6" s="144" t="s"/>
      <x:c r="V6" s="135" t="s"/>
      <x:c r="W6" s="67" t="s">
        <x:v>212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75" t="s">
        <x:v>214</x:v>
      </x:c>
      <x:c r="F7" s="75" t="s">
        <x:v>215</x:v>
      </x:c>
      <x:c r="G7" s="100" t="s">
        <x:v>216</x:v>
      </x:c>
      <x:c r="H7" s="100" t="s">
        <x:v>217</x:v>
      </x:c>
      <x:c r="I7" s="100" t="s">
        <x:v>218</x:v>
      </x:c>
      <x:c r="J7" s="113" t="s">
        <x:v>219</x:v>
      </x:c>
      <x:c r="K7" s="75" t="s">
        <x:v>220</x:v>
      </x:c>
      <x:c r="L7" s="100" t="s">
        <x:v>221</x:v>
      </x:c>
      <x:c r="M7" s="100" t="s">
        <x:v>222</x:v>
      </x:c>
      <x:c r="N7" s="75" t="s">
        <x:v>223</x:v>
      </x:c>
      <x:c r="O7" s="113" t="s">
        <x:v>224</x:v>
      </x:c>
      <x:c r="P7" s="75" t="s">
        <x:v>225</x:v>
      </x:c>
      <x:c r="Q7" s="100" t="s">
        <x:v>226</x:v>
      </x:c>
      <x:c r="R7" s="100" t="s">
        <x:v>227</x:v>
      </x:c>
      <x:c r="S7" s="100" t="s">
        <x:v>228</x:v>
      </x:c>
      <x:c r="T7" s="100" t="s">
        <x:v>229</x:v>
      </x:c>
      <x:c r="U7" s="100" t="s">
        <x:v>189</x:v>
      </x:c>
      <x:c r="V7" s="75" t="s">
        <x:v>230</x:v>
      </x:c>
      <x:c r="W7" s="75" t="s">
        <x:v>231</x:v>
      </x:c>
      <x:c r="X7" s="75" t="s">
        <x:v>232</x:v>
      </x:c>
      <x:c r="Y7" s="61" t="s">
        <x:v>199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24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70310</x:v>
      </x:c>
      <x:c r="L8" s="81" t="n">
        <x:v>2023</x:v>
      </x:c>
      <x:c r="M8" s="81" t="n">
        <x:v>60500</x:v>
      </x:c>
      <x:c r="N8" s="117">
        <x:f>SUM(K8:M8)</x:f>
      </x:c>
      <x:c r="O8" s="121" t="n">
        <x:v>3.9</x:v>
      </x:c>
      <x:c r="P8" s="81" t="n">
        <x:v>0</x:v>
      </x:c>
      <x:c r="Q8" s="81" t="n">
        <x:v>62744</x:v>
      </x:c>
      <x:c r="R8" s="81" t="n">
        <x:v>0</x:v>
      </x:c>
      <x:c r="S8" s="81" t="n">
        <x:v>0</x:v>
      </x:c>
      <x:c r="T8" s="81" t="n">
        <x:v>0</x:v>
      </x:c>
      <x:c r="U8" s="81" t="n">
        <x:v>150395</x:v>
      </x:c>
      <x:c r="V8" s="117">
        <x:f>SUM(P8:U8)</x:f>
      </x:c>
      <x:c r="W8" s="81" t="n">
        <x:v>65696</x:v>
      </x:c>
      <x:c r="X8" s="81" t="n">
        <x:v>147443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63882</x:v>
      </x:c>
      <x:c r="L9" s="81" t="n">
        <x:v>1531</x:v>
      </x:c>
      <x:c r="M9" s="81" t="n">
        <x:v>47732</x:v>
      </x:c>
      <x:c r="N9" s="117">
        <x:f>SUM(K9:M9)</x:f>
      </x:c>
      <x:c r="O9" s="121" t="n">
        <x:v>3.9</x:v>
      </x:c>
      <x:c r="P9" s="81" t="n">
        <x:v>0</x:v>
      </x:c>
      <x:c r="Q9" s="81" t="n">
        <x:v>62744</x:v>
      </x:c>
      <x:c r="R9" s="81" t="n">
        <x:v>0</x:v>
      </x:c>
      <x:c r="S9" s="81" t="n">
        <x:v>0</x:v>
      </x:c>
      <x:c r="T9" s="81" t="n">
        <x:v>0</x:v>
      </x:c>
      <x:c r="U9" s="81" t="n">
        <x:v>150395</x:v>
      </x:c>
      <x:c r="V9" s="117">
        <x:f>SUM(P9:U9)</x:f>
      </x:c>
      <x:c r="W9" s="81" t="n">
        <x:v>65696</x:v>
      </x:c>
      <x:c r="X9" s="81" t="n">
        <x:v>147443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3.9</x:v>
      </x:c>
      <x:c r="P10" s="81" t="n">
        <x:v>0</x:v>
      </x:c>
      <x:c r="Q10" s="81" t="n">
        <x:v>62744</x:v>
      </x:c>
      <x:c r="R10" s="81" t="n">
        <x:v>0</x:v>
      </x:c>
      <x:c r="S10" s="81" t="n">
        <x:v>0</x:v>
      </x:c>
      <x:c r="T10" s="81" t="n">
        <x:v>0</x:v>
      </x:c>
      <x:c r="U10" s="81" t="n">
        <x:v>150395</x:v>
      </x:c>
      <x:c r="V10" s="117">
        <x:f>SUM(P10:U10)</x:f>
      </x:c>
      <x:c r="W10" s="81" t="n">
        <x:v>65696</x:v>
      </x:c>
      <x:c r="X10" s="81" t="n">
        <x:v>147443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136</x:v>
      </x:c>
      <x:c r="D11" s="185" t="s">
        <x:v>137</x:v>
      </x:c>
      <x:c r="E11" s="170" t="s">
        <x:v>137</x:v>
      </x:c>
      <x:c r="F11" s="119" t="n">
        <x:v>58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205564</x:v>
      </x:c>
      <x:c r="L11" s="81" t="n">
        <x:v>4834</x:v>
      </x:c>
      <x:c r="M11" s="81" t="n">
        <x:v>153804</x:v>
      </x:c>
      <x:c r="N11" s="117">
        <x:f>SUM(K11:M11)</x:f>
      </x:c>
      <x:c r="O11" s="121" t="n">
        <x:v>3.9</x:v>
      </x:c>
      <x:c r="P11" s="81" t="n">
        <x:v>0</x:v>
      </x:c>
      <x:c r="Q11" s="81" t="n">
        <x:v>62744</x:v>
      </x:c>
      <x:c r="R11" s="81" t="n">
        <x:v>0</x:v>
      </x:c>
      <x:c r="S11" s="81" t="n">
        <x:v>0</x:v>
      </x:c>
      <x:c r="T11" s="81" t="n">
        <x:v>0</x:v>
      </x:c>
      <x:c r="U11" s="81" t="n">
        <x:v>150395</x:v>
      </x:c>
      <x:c r="V11" s="117">
        <x:f>SUM(P11:U11)</x:f>
      </x:c>
      <x:c r="W11" s="81" t="n">
        <x:v>65696</x:v>
      </x:c>
      <x:c r="X11" s="81" t="n">
        <x:v>147443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137</x:v>
      </x:c>
      <x:c r="E12" s="170" t="s">
        <x:v>137</x:v>
      </x:c>
      <x:c r="F12" s="119" t="n">
        <x:v>18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63871</x:v>
      </x:c>
      <x:c r="L12" s="81" t="n">
        <x:v>1527</x:v>
      </x:c>
      <x:c r="M12" s="81" t="n">
        <x:v>47732</x:v>
      </x:c>
      <x:c r="N12" s="117">
        <x:f>SUM(K12:M12)</x:f>
      </x:c>
      <x:c r="O12" s="121" t="n">
        <x:v>3.9</x:v>
      </x:c>
      <x:c r="P12" s="81" t="n">
        <x:v>0</x:v>
      </x:c>
      <x:c r="Q12" s="81" t="n">
        <x:v>62744</x:v>
      </x:c>
      <x:c r="R12" s="81" t="n">
        <x:v>0</x:v>
      </x:c>
      <x:c r="S12" s="81" t="n">
        <x:v>0</x:v>
      </x:c>
      <x:c r="T12" s="81" t="n">
        <x:v>0</x:v>
      </x:c>
      <x:c r="U12" s="81" t="n">
        <x:v>150395</x:v>
      </x:c>
      <x:c r="V12" s="117">
        <x:f>SUM(P12:U12)</x:f>
      </x:c>
      <x:c r="W12" s="81" t="n">
        <x:v>65696</x:v>
      </x:c>
      <x:c r="X12" s="81" t="n">
        <x:v>147443</x:v>
      </x:c>
      <x:c r="Y12" s="12" t="n">
        <x:v>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1.6</x:v>
      </x:c>
      <x:c r="P13" s="81" t="n">
        <x:v>0</x:v>
      </x:c>
      <x:c r="Q13" s="81" t="n">
        <x:v>140541</x:v>
      </x:c>
      <x:c r="R13" s="81" t="n">
        <x:v>0</x:v>
      </x:c>
      <x:c r="S13" s="81" t="n">
        <x:v>0</x:v>
      </x:c>
      <x:c r="T13" s="81" t="n">
        <x:v>0</x:v>
      </x:c>
      <x:c r="U13" s="81" t="n">
        <x:v>2953</x:v>
      </x:c>
      <x:c r="V13" s="117">
        <x:f>SUM(P13:U13)</x:f>
      </x:c>
      <x:c r="W13" s="81" t="n">
        <x:v>143494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1.6</x:v>
      </x:c>
      <x:c r="P14" s="81" t="n">
        <x:v>0</x:v>
      </x:c>
      <x:c r="Q14" s="81" t="n">
        <x:v>140541</x:v>
      </x:c>
      <x:c r="R14" s="81" t="n">
        <x:v>0</x:v>
      </x:c>
      <x:c r="S14" s="81" t="n">
        <x:v>0</x:v>
      </x:c>
      <x:c r="T14" s="81" t="n">
        <x:v>0</x:v>
      </x:c>
      <x:c r="U14" s="81" t="n">
        <x:v>2953</x:v>
      </x:c>
      <x:c r="V14" s="117">
        <x:f>SUM(P14:U14)</x:f>
      </x:c>
      <x:c r="W14" s="81" t="n">
        <x:v>143494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138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0.6</x:v>
      </x:c>
      <x:c r="P15" s="81" t="n">
        <x:v>0</x:v>
      </x:c>
      <x:c r="Q15" s="81" t="n">
        <x:v>62746</x:v>
      </x:c>
      <x:c r="R15" s="81" t="n">
        <x:v>0</x:v>
      </x:c>
      <x:c r="S15" s="81" t="n">
        <x:v>0</x:v>
      </x:c>
      <x:c r="T15" s="81" t="n">
        <x:v>0</x:v>
      </x:c>
      <x:c r="U15" s="81" t="n">
        <x:v>2953</x:v>
      </x:c>
      <x:c r="V15" s="117">
        <x:f>SUM(P15:U15)</x:f>
      </x:c>
      <x:c r="W15" s="81" t="n">
        <x:v>65699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165</x:v>
      </x:c>
      <x:c r="B16" s="184" t="s">
        <x:v>166</x:v>
      </x:c>
      <x:c r="C16" s="184" t="s">
        <x:v>167</x:v>
      </x:c>
      <x:c r="D16" s="185" t="s">
        <x:v>137</x:v>
      </x:c>
      <x:c r="E16" s="170" t="s">
        <x:v>137</x:v>
      </x:c>
      <x:c r="F16" s="119" t="n">
        <x:v>36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179292</x:v>
      </x:c>
      <x:c r="L16" s="81" t="n">
        <x:v>3029</x:v>
      </x:c>
      <x:c r="M16" s="81" t="n">
        <x:v>0</x:v>
      </x:c>
      <x:c r="N16" s="117">
        <x:f>SUM(K16:M16)</x:f>
      </x:c>
      <x:c r="O16" s="121" t="n">
        <x:v>3.9</x:v>
      </x:c>
      <x:c r="P16" s="81" t="n">
        <x:v>0</x:v>
      </x:c>
      <x:c r="Q16" s="81" t="n">
        <x:v>62744</x:v>
      </x:c>
      <x:c r="R16" s="81" t="n">
        <x:v>0</x:v>
      </x:c>
      <x:c r="S16" s="81" t="n">
        <x:v>0</x:v>
      </x:c>
      <x:c r="T16" s="81" t="n">
        <x:v>0</x:v>
      </x:c>
      <x:c r="U16" s="81" t="n">
        <x:v>150395</x:v>
      </x:c>
      <x:c r="V16" s="117">
        <x:f>SUM(P16:U16)</x:f>
      </x:c>
      <x:c r="W16" s="81" t="n">
        <x:v>65696</x:v>
      </x:c>
      <x:c r="X16" s="81" t="n">
        <x:v>147443</x:v>
      </x:c>
      <x:c r="Y16" s="12" t="n">
        <x:v>0</x:v>
      </x:c>
    </x:row>
    <x:row r="17" spans="1:25" s="3" customFormat="1">
      <x:c r="A17" s="184" t="s">
        <x:v>168</x:v>
      </x:c>
      <x:c r="B17" s="184" t="s">
        <x:v>169</x:v>
      </x:c>
      <x:c r="C17" s="184" t="s">
        <x:v>170</x:v>
      </x:c>
      <x:c r="D17" s="185" t="s">
        <x:v>137</x:v>
      </x:c>
      <x:c r="E17" s="170" t="s">
        <x:v>137</x:v>
      </x:c>
      <x:c r="F17" s="119" t="n">
        <x:v>18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63871</x:v>
      </x:c>
      <x:c r="L17" s="81" t="n">
        <x:v>1527</x:v>
      </x:c>
      <x:c r="M17" s="81" t="n">
        <x:v>47732</x:v>
      </x:c>
      <x:c r="N17" s="117">
        <x:f>SUM(K17:M17)</x:f>
      </x:c>
      <x:c r="O17" s="121" t="n">
        <x:v>3.9</x:v>
      </x:c>
      <x:c r="P17" s="81" t="n">
        <x:v>0</x:v>
      </x:c>
      <x:c r="Q17" s="81" t="n">
        <x:v>62744</x:v>
      </x:c>
      <x:c r="R17" s="81" t="n">
        <x:v>0</x:v>
      </x:c>
      <x:c r="S17" s="81" t="n">
        <x:v>0</x:v>
      </x:c>
      <x:c r="T17" s="81" t="n">
        <x:v>0</x:v>
      </x:c>
      <x:c r="U17" s="81" t="n">
        <x:v>150395</x:v>
      </x:c>
      <x:c r="V17" s="117">
        <x:f>SUM(P17:U17)</x:f>
      </x:c>
      <x:c r="W17" s="81" t="n">
        <x:v>65696</x:v>
      </x:c>
      <x:c r="X17" s="81" t="n">
        <x:v>147443</x:v>
      </x:c>
      <x:c r="Y17" s="12" t="n">
        <x:v>0</x:v>
      </x:c>
    </x:row>
    <x:row r="18" spans="1:25" s="3" customFormat="1">
      <x:c r="A18" s="184" t="s">
        <x:v>171</x:v>
      </x:c>
      <x:c r="B18" s="184" t="s">
        <x:v>172</x:v>
      </x:c>
      <x:c r="C18" s="184" t="s">
        <x:v>173</x:v>
      </x:c>
      <x:c r="D18" s="185" t="s">
        <x:v>138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4.1</x:v>
      </x:c>
      <x:c r="P18" s="81" t="n">
        <x:v>0</x:v>
      </x:c>
      <x:c r="Q18" s="81" t="n">
        <x:v>140541</x:v>
      </x:c>
      <x:c r="R18" s="81" t="n">
        <x:v>0</x:v>
      </x:c>
      <x:c r="S18" s="81" t="n">
        <x:v>0</x:v>
      </x:c>
      <x:c r="T18" s="81" t="n">
        <x:v>0</x:v>
      </x:c>
      <x:c r="U18" s="81" t="n">
        <x:v>141010</x:v>
      </x:c>
      <x:c r="V18" s="117">
        <x:f>SUM(P18:U18)</x:f>
      </x:c>
      <x:c r="W18" s="81" t="n">
        <x:v>137762</x:v>
      </x:c>
      <x:c r="X18" s="81" t="n">
        <x:v>143789</x:v>
      </x:c>
      <x:c r="Y18" s="12" t="n">
        <x:v>0</x:v>
      </x:c>
    </x:row>
    <x:row r="19" spans="1:25" s="3" customFormat="1" ht="15" customHeight="1">
      <x:c r="A19" s="4" t="s">
        <x:v>233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234</x:v>
      </x:c>
      <x:c r="G22" s="144" t="s"/>
      <x:c r="H22" s="144" t="s"/>
      <x:c r="I22" s="144" t="s"/>
      <x:c r="J22" s="135" t="s"/>
      <x:c r="K22" s="134" t="s">
        <x:v>235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236</x:v>
      </x:c>
      <x:c r="F23" s="97" t="s">
        <x:v>215</x:v>
      </x:c>
      <x:c r="G23" s="5" t="s">
        <x:v>216</x:v>
      </x:c>
      <x:c r="H23" s="5" t="s">
        <x:v>217</x:v>
      </x:c>
      <x:c r="I23" s="98" t="s">
        <x:v>218</x:v>
      </x:c>
      <x:c r="J23" s="11" t="s">
        <x:v>219</x:v>
      </x:c>
      <x:c r="K23" s="97" t="s">
        <x:v>220</x:v>
      </x:c>
      <x:c r="L23" s="5" t="s">
        <x:v>232</x:v>
      </x:c>
      <x:c r="M23" s="98" t="s">
        <x:v>237</x:v>
      </x:c>
      <x:c r="N23" s="61" t="s">
        <x:v>223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238</x:v>
      </x:c>
      <x:c r="E24" s="16" t="n">
        <x:v>0</x:v>
      </x:c>
      <x:c r="F24" s="7" t="n">
        <x:v>0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239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242</x:v>
      </x:c>
      <x:c r="E7" s="61" t="s">
        <x:v>243</x:v>
      </x:c>
      <x:c r="F7" s="61" t="s">
        <x:v>244</x:v>
      </x:c>
      <x:c r="G7" s="61" t="s">
        <x:v>245</x:v>
      </x:c>
      <x:c r="H7" s="61" t="s">
        <x:v>246</x:v>
      </x:c>
      <x:c r="I7" s="61" t="s">
        <x:v>247</x:v>
      </x:c>
      <x:c r="J7" s="61" t="s">
        <x:v>248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136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165</x:v>
      </x:c>
      <x:c r="B16" s="184" t="s">
        <x:v>166</x:v>
      </x:c>
      <x:c r="C16" s="184" t="s">
        <x:v>167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168</x:v>
      </x:c>
      <x:c r="B17" s="184" t="s">
        <x:v>169</x:v>
      </x:c>
      <x:c r="C17" s="184" t="s">
        <x:v>170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171</x:v>
      </x:c>
      <x:c r="B18" s="184" t="s">
        <x:v>172</x:v>
      </x:c>
      <x:c r="C18" s="184" t="s">
        <x:v>173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174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249</x:v>
      </x:c>
      <x:c r="C1" s="82" t="s">
        <x:v>250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162</x:v>
      </x:c>
      <x:c r="B3" s="83" t="s">
        <x:v>251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252</x:v>
      </x:c>
      <x:c r="B4" s="83" t="s">
        <x:v>253</x:v>
      </x:c>
      <x:c r="D4" s="2" t="s">
        <x:v>254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255</x:v>
      </x:c>
      <x:c r="B5" s="83" t="s">
        <x:v>256</x:v>
      </x:c>
      <x:c r="D5" s="2" t="s">
        <x:v>154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257</x:v>
      </x:c>
      <x:c r="C6" s="0" t="s"/>
      <x:c r="D6" s="0" t="s">
        <x:v>162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258</x:v>
      </x:c>
      <x:c r="B7" s="83" t="s">
        <x:v>6</x:v>
      </x:c>
      <x:c r="D7" s="2" t="s">
        <x:v>259</x:v>
      </x:c>
      <x:c r="F7" s="2" t="n">
        <x:v>3</x:v>
      </x:c>
      <x:c r="I7" s="2" t="n">
        <x:v>2019</x:v>
      </x:c>
    </x:row>
    <x:row r="8" spans="1:9" x14ac:dyDescent="0.3">
      <x:c r="A8" s="2" t="s">
        <x:v>260</x:v>
      </x:c>
      <x:c r="B8" s="83" t="n">
        <x:v>5</x:v>
      </x:c>
      <x:c r="D8" s="2" t="s">
        <x:v>255</x:v>
      </x:c>
      <x:c r="F8" s="2" t="n">
        <x:v>4</x:v>
      </x:c>
      <x:c r="I8" s="2" t="n">
        <x:v>2020</x:v>
      </x:c>
    </x:row>
    <x:row r="9" spans="1:9" x14ac:dyDescent="0.3">
      <x:c r="A9" s="2" t="s">
        <x:v>261</x:v>
      </x:c>
      <x:c r="B9" s="83" t="n">
        <x:v>6</x:v>
      </x:c>
      <x:c r="D9" s="2" t="s">
        <x:v>252</x:v>
      </x:c>
      <x:c r="F9" s="2" t="n">
        <x:v>5</x:v>
      </x:c>
      <x:c r="I9" s="2" t="n">
        <x:v>2021</x:v>
      </x:c>
    </x:row>
    <x:row r="10" spans="1:9" x14ac:dyDescent="0.3">
      <x:c r="A10" s="2" t="s">
        <x:v>254</x:v>
      </x:c>
      <x:c r="B10" s="83" t="n">
        <x:v>7</x:v>
      </x:c>
      <x:c r="D10" s="2" t="s">
        <x:v>261</x:v>
      </x:c>
      <x:c r="F10" s="2" t="n">
        <x:v>6</x:v>
      </x:c>
      <x:c r="I10" s="2" t="n">
        <x:v>2022</x:v>
      </x:c>
    </x:row>
    <x:row r="11" spans="1:9" x14ac:dyDescent="0.3">
      <x:c r="A11" s="2" t="s">
        <x:v>259</x:v>
      </x:c>
      <x:c r="B11" s="83" t="n">
        <x:v>8</x:v>
      </x:c>
      <x:c r="D11" s="2" t="s">
        <x:v>258</x:v>
      </x:c>
      <x:c r="F11" s="2" t="n">
        <x:v>7</x:v>
      </x:c>
    </x:row>
    <x:row r="12" spans="1:9" x14ac:dyDescent="0.3">
      <x:c r="B12" s="83" t="n">
        <x:v>9</x:v>
      </x:c>
      <x:c r="D12" s="2" t="s">
        <x:v>260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258</x:v>
      </x:c>
      <x:c r="F16" s="2" t="n">
        <x:v>12</x:v>
      </x:c>
    </x:row>
    <x:row r="17" spans="1:9" x14ac:dyDescent="0.3">
      <x:c r="B17" s="83" t="s">
        <x:v>260</x:v>
      </x:c>
      <x:c r="F17" s="2" t="s">
        <x:v>258</x:v>
      </x:c>
    </x:row>
    <x:row r="18" spans="1:9" x14ac:dyDescent="0.3">
      <x:c r="B18" s="83" t="s">
        <x:v>261</x:v>
      </x:c>
      <x:c r="F18" s="2" t="s">
        <x:v>260</x:v>
      </x:c>
    </x:row>
    <x:row r="19" spans="1:9">
      <x:c r="F19" s="2" t="s">
        <x:v>261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