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<x:sst xmlns:x="http://schemas.openxmlformats.org/spreadsheetml/2006/main" count="243" uniqueCount="243">
  <x:si>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</x:si>
  <x:si>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</x:si>
  <x:si>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Owego-Apalachin</x:t>
  </x:si>
  <x:si>
    <x:t>BEDS Code</x:t>
  </x:si>
  <x:si>
    <x:t>600601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</x:si>
  <x:si>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</x:si>
  <x:si>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</x:si>
  <x:si>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</x:si>
  <x:si>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</x:si>
  <x:si>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</x:si>
  <x:si>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Farrell</x:t>
  </x:si>
  <x:si>
    <x:t>Street Address Line 1</x:t>
  </x:si>
  <x:si>
    <x:t>5 Sheldon Guile Boulevard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</x:si>
  <x:si>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</x:si>
  <x:si>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</x:si>
  <x:si>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</x:si>
  <x:si>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</x:si>
  <x:si>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</x:si>
  <x:si>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farrellb@oacsd.org</x:t>
  </x:si>
  <x:si>
    <x:t>City</x:t>
  </x:si>
  <x:si>
    <x:t xml:space="preserve">Owego	</x:t>
  </x:si>
  <x:si>
    <x:t>Phone Number</x:t>
  </x:si>
  <x:si>
    <x:t>6076876227</x:t>
  </x:si>
  <x:si>
    <x:t>Zip Code</x:t>
  </x:si>
  <x:si>
    <x:t xml:space="preserve">13827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</x:si>
  <x:si>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</x:si>
  <x:si>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</x:si>
  <x:si>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</x:si>
  <x:si>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</x:si>
  <x:si>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</x:si>
  <x:si>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</x:si>
  <x:si>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</x:si>
  <x:si>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</x:si>
  <x:si>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</x:si>
  <x:si>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</x:si>
  <x:si>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</x:si>
  <x:si>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</x:si>
  <x:si>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</x:si>
  <x:si>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</x:si>
  <x:si>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</x:si>
  <x:si>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</x:si>
  <x:si>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</x:si>
  <x:si>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</x:si>
  <x:si>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</x:si>
  <x:si>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</x:si>
  <x:si>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</x:si>
  <x:si>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</x:si>
  <x:si>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</x:si>
  <x:si>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</x:si>
  <x:si>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</x:si>
  <x:si>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</x:si>
  <x:si>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</x:si>
  <x:si>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</x:si>
  <x:si>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</x:si>
  <x:si>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</x:si>
  <x:si>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</x:si>
  <x:si>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</x:si>
  <x:si>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</x:si>
  <x:si>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</x:si>
  <x:si>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</x:si>
  <x:si>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</x:si>
  <x:si>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</x:si>
  <x:si>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</x:si>
  <x:si>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</x:si>
  <x:si>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</x:si>
  <x:si>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</x:si>
  <x:si>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</x:si>
  <x:si>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</x:si>
  <x:si>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</x:si>
  <x:si>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</x:si>
  <x:si>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</x:si>
  <x:si>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</x:si>
  <x:si>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</x:si>
  <x:si>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</x:si>
  <x:si>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</x:si>
  <x:si>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</x:si>
  <x:si>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</x:si>
  <x:si>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</x:si>
  <x:si>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</x:si>
  <x:si>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</x:si>
  <x:si>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</x:si>
  <x:si>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</x:si>
  <x:si>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</x:si>
  <x:si>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</x:si>
  <x:si>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</x:si>
  <x:si>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</x:si>
  <x:si>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</x:si>
  <x:si>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</x:si>
  <x:si>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</x:si>
  <x:si>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</x:si>
  <x:si>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</x:si>
  <x:si>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</x:si>
  <x:si>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</x:si>
  <x:si>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</x:si>
  <x:si>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</x:si>
  <x:si>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</x:si>
  <x:si>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</x:si>
  <x:si>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</x:si>
  <x:si>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</x:si>
  <x:si>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</x:si>
  <x:si>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</x:si>
  <x:si>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</x:si>
  <x:si>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</x:si>
  <x:si>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</x:si>
  <x:si>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</x:si>
  <x:si>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</x:si>
  <x:si>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</x:si>
  <x:si>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</x:si>
  <x:si>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</x:si>
  <x:si>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</x:si>
  <x:si>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</x:si>
  <x:si>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</x:si>
  <x:si>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</x:si>
  <x:si>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</x:si>
  <x:si>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</x:si>
  <x:si>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</x:si>
  <x:si>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</x:si>
  <x:si>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</x:si>
  <x:si>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</x:si>
  <x:si>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</x:si>
  <x:si>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</x:si>
  <x:si>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</x:si>
  <x:si>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</x:si>
  <x:si>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</x:si>
  <x:si>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</x:si>
  <x:si>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</x:si>
  <x:si>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</x:si>
  <x:si>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</x:si>
  <x:si>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</x:si>
  <x:si>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</x:si>
  <x:si>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</x:si>
  <x:si>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600601060001</x:t>
  </x:si>
  <x:si>
    <x:t>APALACHIN ELEMENTARY SCHOOL</x:t>
  </x:si>
  <x:si>
    <x:t>07</x:t>
  </x:si>
  <x:si>
    <x:t>Elementary School</x:t>
  </x:si>
  <x:si>
    <x:t>K</x:t>
  </x:si>
  <x:si>
    <x:t>5</x:t>
  </x:si>
  <x:si>
    <x:t>Yes</x:t>
  </x:si>
  <x:si>
    <x:t>No</x:t>
  </x:si>
  <x:si>
    <x:t>600601060002</x:t>
  </x:si>
  <x:si>
    <x:t>OWEGO ELEMENTARY SCHOOL</x:t>
  </x:si>
  <x:si>
    <x:t>05</x:t>
  </x:si>
  <x:si>
    <x:t>600601060006</x:t>
  </x:si>
  <x:si>
    <x:t>OWEGO-APALACHIN MIDDLE SCHOOL</x:t>
  </x:si>
  <x:si>
    <x:t>02</x:t>
  </x:si>
  <x:si>
    <x:t>Middle/Junior High School</x:t>
  </x:si>
  <x:si>
    <x:t>6</x:t>
  </x:si>
  <x:si>
    <x:t>8</x:t>
  </x:si>
  <x:si>
    <x:t>600601060007</x:t>
  </x:si>
  <x:si>
    <x:t>OWEGO FREE ACADEMY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</x:si>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</x:sst>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49323628</x:v>
      </x:c>
      <x:c r="E14" s="10" t="n">
        <x:v>511869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548436</x:v>
      </x:c>
      <x:c r="E15" s="10" t="n">
        <x:v>2097014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281340</x:v>
      </x:c>
      <x:c r="E16" s="10" t="n">
        <x:v>1420750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118136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1160136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4309630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281340</x:v>
      </x:c>
      <x:c r="E24" s="10" t="n">
        <x:v>1420750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2228479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866542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70000</x:v>
      </x:c>
      <x:c r="E35" s="10" t="n">
        <x:v>0</x:v>
      </x:c>
      <x:c r="F35" s="7" t="n">
        <x:v>4</x:v>
      </x:c>
      <x:c r="G35" s="132" t="n">
        <x:v>17500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2372968</x:v>
      </x:c>
      <x:c r="E37" s="10" t="n">
        <x:v>0</x:v>
      </x:c>
      <x:c r="F37" s="7" t="n">
        <x:v>45</x:v>
      </x:c>
      <x:c r="G37" s="132" t="n">
        <x:v>52732.6222222222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645000</x:v>
      </x:c>
      <x:c r="E38" s="10" t="n">
        <x:v>0</x:v>
      </x:c>
      <x:c r="F38" s="7" t="n">
        <x:v>16</x:v>
      </x:c>
      <x:c r="G38" s="132" t="n">
        <x:v>40312.5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154527</x:v>
      </x:c>
      <x:c r="E41" s="10" t="n">
        <x:v>0</x:v>
      </x:c>
      <x:c r="F41" s="7" t="n">
        <x:v>6</x:v>
      </x:c>
      <x:c r="G41" s="132" t="n">
        <x:v>25754.5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45000</x:v>
      </x:c>
      <x:c r="E43" s="10" t="n">
        <x:v>1447</x:v>
      </x:c>
      <x:c r="F43" s="7" t="n">
        <x:v>65</x:v>
      </x:c>
      <x:c r="G43" s="132" t="n">
        <x:v>714.569230769231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78872</x:v>
      </x:c>
      <x:c r="E44" s="10" t="n">
        <x:v>28730</x:v>
      </x:c>
      <x:c r="F44" s="7" t="n">
        <x:v>19</x:v>
      </x:c>
      <x:c r="G44" s="132" t="n">
        <x:v>5663.26315789474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66076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14964</x:v>
      </x:c>
      <x:c r="E62" s="10" t="n">
        <x:v>0</x:v>
      </x:c>
      <x:c r="F62" s="84" t="n">
        <x:v>0.1</x:v>
      </x:c>
      <x:c r="G62" s="132" t="n">
        <x:v>149640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1101241</x:v>
      </x:c>
      <x:c r="E63" s="10" t="n">
        <x:v>0</x:v>
      </x:c>
      <x:c r="F63" s="84" t="n">
        <x:v>3.8</x:v>
      </x:c>
      <x:c r="G63" s="132" t="n">
        <x:v>289800.263157895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2778467</x:v>
      </x:c>
      <x:c r="E64" s="10" t="n">
        <x:v>100000</x:v>
      </x:c>
      <x:c r="F64" s="84" t="n">
        <x:v>26.6</x:v>
      </x:c>
      <x:c r="G64" s="132" t="n">
        <x:v>108213.045112782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1736787</x:v>
      </x:c>
      <x:c r="E65" s="10" t="n">
        <x:v>0</x:v>
      </x:c>
      <x:c r="F65" s="84" t="n">
        <x:v>3.1</x:v>
      </x:c>
      <x:c r="G65" s="132" t="n">
        <x:v>560253.870967742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842619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322097</x:v>
      </x:c>
      <x:c r="E72" s="10" t="n">
        <x:v>32005</x:v>
      </x:c>
      <x:c r="F72" s="84" t="n">
        <x:v>4.3</x:v>
      </x:c>
      <x:c r="G72" s="132" t="n">
        <x:v>82349.3023255814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25484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199980</x:v>
      </x:c>
      <x:c r="E74" s="10" t="n">
        <x:v>68247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65953</x:v>
      </x:c>
      <x:c r="E75" s="10" t="n">
        <x:v>0</x:v>
      </x:c>
      <x:c r="F75" s="84" t="n">
        <x:v>0.8</x:v>
      </x:c>
      <x:c r="G75" s="132" t="n">
        <x:v>82441.25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505550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282253</x:v>
      </x:c>
      <x:c r="E77" s="10" t="n">
        <x:v>0</x:v>
      </x:c>
      <x:c r="F77" s="84" t="n">
        <x:v>2.3</x:v>
      </x:c>
      <x:c r="G77" s="132" t="n">
        <x:v>122718.695652174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531681</x:v>
      </x:c>
      <x:c r="E78" s="10" t="n">
        <x:v>53477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3246865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14475743.35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21050619.1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330</x:v>
      </x:c>
      <x:c r="L8" s="107" t="n">
        <x:v>38</x:v>
      </x:c>
      <x:c r="M8" s="107" t="n">
        <x:v>0</x:v>
      </x:c>
      <x:c r="N8" s="107" t="n">
        <x:v>120</x:v>
      </x:c>
      <x:c r="O8" s="107" t="n">
        <x:v>0</x:v>
      </x:c>
      <x:c r="P8" s="107" t="n">
        <x:v>39</x:v>
      </x:c>
      <x:c r="Q8" s="108" t="n">
        <x:v>2</x:v>
      </x:c>
      <x:c r="R8" s="108" t="n">
        <x:v>31.2</x:v>
      </x:c>
      <x:c r="S8" s="108" t="n">
        <x:v>12</x:v>
      </x:c>
      <x:c r="T8" s="108" t="n">
        <x:v>1</x:v>
      </x:c>
      <x:c r="U8" s="108" t="n">
        <x:v>5.2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405</x:v>
      </x:c>
      <x:c r="L9" s="107" t="n">
        <x:v>35</x:v>
      </x:c>
      <x:c r="M9" s="107" t="n">
        <x:v>0</x:v>
      </x:c>
      <x:c r="N9" s="107" t="n">
        <x:v>215</x:v>
      </x:c>
      <x:c r="O9" s="107" t="n">
        <x:v>4</x:v>
      </x:c>
      <x:c r="P9" s="107" t="n">
        <x:v>47</x:v>
      </x:c>
      <x:c r="Q9" s="108" t="n">
        <x:v>4</x:v>
      </x:c>
      <x:c r="R9" s="108" t="n">
        <x:v>38.7</x:v>
      </x:c>
      <x:c r="S9" s="108" t="n">
        <x:v>18</x:v>
      </x:c>
      <x:c r="T9" s="108" t="n">
        <x:v>1</x:v>
      </x:c>
      <x:c r="U9" s="108" t="n">
        <x:v>6.6</x:v>
      </x:c>
      <x:c r="V9" s="108" t="n">
        <x:v>1.1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434</x:v>
      </x:c>
      <x:c r="L10" s="107" t="n">
        <x:v>0</x:v>
      </x:c>
      <x:c r="M10" s="107" t="n">
        <x:v>0</x:v>
      </x:c>
      <x:c r="N10" s="107" t="n">
        <x:v>199</x:v>
      </x:c>
      <x:c r="O10" s="107" t="n">
        <x:v>2</x:v>
      </x:c>
      <x:c r="P10" s="107" t="n">
        <x:v>79</x:v>
      </x:c>
      <x:c r="Q10" s="108" t="n">
        <x:v>6</x:v>
      </x:c>
      <x:c r="R10" s="108" t="n">
        <x:v>28.9</x:v>
      </x:c>
      <x:c r="S10" s="108" t="n">
        <x:v>4</x:v>
      </x:c>
      <x:c r="T10" s="108" t="n">
        <x:v>1</x:v>
      </x:c>
      <x:c r="U10" s="108" t="n">
        <x:v>7.4</x:v>
      </x:c>
      <x:c r="V10" s="108" t="n">
        <x:v>0.1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582</x:v>
      </x:c>
      <x:c r="L11" s="107" t="n">
        <x:v>0</x:v>
      </x:c>
      <x:c r="M11" s="107" t="n">
        <x:v>0</x:v>
      </x:c>
      <x:c r="N11" s="107" t="n">
        <x:v>234</x:v>
      </x:c>
      <x:c r="O11" s="107" t="n">
        <x:v>1</x:v>
      </x:c>
      <x:c r="P11" s="107" t="n">
        <x:v>113</x:v>
      </x:c>
      <x:c r="Q11" s="108" t="n">
        <x:v>4</x:v>
      </x:c>
      <x:c r="R11" s="108" t="n">
        <x:v>46.8</x:v>
      </x:c>
      <x:c r="S11" s="108" t="n">
        <x:v>9</x:v>
      </x:c>
      <x:c r="T11" s="108" t="n">
        <x:v>1.8</x:v>
      </x:c>
      <x:c r="U11" s="108" t="n">
        <x:v>12.5</x:v>
      </x:c>
      <x:c r="V11" s="108" t="n">
        <x:v>2.2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2645919.71</x:v>
      </x:c>
      <x:c r="E8" s="81" t="n">
        <x:v>747643.28</x:v>
      </x:c>
      <x:c r="F8" s="116" t="n">
        <x:v>1810203.57675716</x:v>
      </x:c>
      <x:c r="G8" s="81" t="n">
        <x:v>325700.64</x:v>
      </x:c>
      <x:c r="H8" s="81" t="n">
        <x:v>174540.34</x:v>
      </x:c>
      <x:c r="I8" s="117">
        <x:f>SUM(D8:H8)</x:f>
      </x:c>
      <x:c r="J8" s="81" t="n">
        <x:v>3628925.71</x:v>
      </x:c>
      <x:c r="K8" s="81" t="n">
        <x:v>218600.41</x:v>
      </x:c>
      <x:c r="L8" s="81" t="n">
        <x:v>1039600.59</x:v>
      </x:c>
      <x:c r="M8" s="81" t="n">
        <x:v>0</x:v>
      </x:c>
      <x:c r="N8" s="81" t="n">
        <x:v>267009.4</x:v>
      </x:c>
      <x:c r="O8" s="81" t="n">
        <x:v>203790.16</x:v>
      </x:c>
      <x:c r="P8" s="81" t="n">
        <x:v>346081.28</x:v>
      </x:c>
      <x:c r="Q8" s="117">
        <x:f>SUM(J8:P8)</x:f>
      </x:c>
      <x:c r="R8" s="81" t="n">
        <x:v>5269091.15</x:v>
      </x:c>
      <x:c r="S8" s="81" t="n">
        <x:v>434916.39</x:v>
      </x:c>
      <x:c r="T8" s="59">
        <x:f>SUM('Part C'!$R8:$S8)</x:f>
      </x:c>
      <x:c r="U8" s="81" t="n">
        <x:v>14318.1824728261</x:v>
      </x:c>
      <x:c r="V8" s="81" t="n">
        <x:v>1181.83801630435</x:v>
      </x:c>
      <x:c r="W8" s="81" t="n">
        <x:v>2402424.64912281</x:v>
      </x:c>
      <x:c r="X8" s="81" t="n">
        <x:v>8106432.18912281</x:v>
      </x:c>
      <x:c r="Y8" s="12" t="n">
        <x:v>22028.3483400076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3524861</x:v>
      </x:c>
      <x:c r="E9" s="81" t="n">
        <x:v>908264.39</x:v>
      </x:c>
      <x:c r="F9" s="116" t="n">
        <x:v>2364729.77246578</x:v>
      </x:c>
      <x:c r="G9" s="81" t="n">
        <x:v>389424.68</x:v>
      </x:c>
      <x:c r="H9" s="81" t="n">
        <x:v>223332.04</x:v>
      </x:c>
      <x:c r="I9" s="117">
        <x:f>SUM(D9:H9)</x:f>
      </x:c>
      <x:c r="J9" s="81" t="n">
        <x:v>4475741.57</x:v>
      </x:c>
      <x:c r="K9" s="81" t="n">
        <x:v>222335.38</x:v>
      </x:c>
      <x:c r="L9" s="81" t="n">
        <x:v>1856392.39</x:v>
      </x:c>
      <x:c r="M9" s="81" t="n">
        <x:v>0</x:v>
      </x:c>
      <x:c r="N9" s="81" t="n">
        <x:v>202608.27</x:v>
      </x:c>
      <x:c r="O9" s="81" t="n">
        <x:v>243231.71</x:v>
      </x:c>
      <x:c r="P9" s="81" t="n">
        <x:v>410302.57</x:v>
      </x:c>
      <x:c r="Q9" s="117">
        <x:f>SUM(J9:P9)</x:f>
      </x:c>
      <x:c r="R9" s="81" t="n">
        <x:v>6862907.4</x:v>
      </x:c>
      <x:c r="S9" s="81" t="n">
        <x:v>547704.49</x:v>
      </x:c>
      <x:c r="T9" s="59">
        <x:f>SUM('Part C'!$R9:$S9)</x:f>
      </x:c>
      <x:c r="U9" s="81" t="n">
        <x:v>15597.5168181818</x:v>
      </x:c>
      <x:c r="V9" s="81" t="n">
        <x:v>1244.78293181818</x:v>
      </x:c>
      <x:c r="W9" s="81" t="n">
        <x:v>2872464.25438596</x:v>
      </x:c>
      <x:c r="X9" s="81" t="n">
        <x:v>10283076.144386</x:v>
      </x:c>
      <x:c r="Y9" s="12" t="n">
        <x:v>23370.6276008772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2659139.05</x:v>
      </x:c>
      <x:c r="E10" s="81" t="n">
        <x:v>640923.28</x:v>
      </x:c>
      <x:c r="F10" s="116" t="n">
        <x:v>1760328.20103556</x:v>
      </x:c>
      <x:c r="G10" s="81" t="n">
        <x:v>384114.34</x:v>
      </x:c>
      <x:c r="H10" s="81" t="n">
        <x:v>179160.15</x:v>
      </x:c>
      <x:c r="I10" s="117">
        <x:f>SUM(D10:H10)</x:f>
      </x:c>
      <x:c r="J10" s="81" t="n">
        <x:v>3480206.77</x:v>
      </x:c>
      <x:c r="K10" s="81" t="n">
        <x:v>0</x:v>
      </x:c>
      <x:c r="L10" s="81" t="n">
        <x:v>1047903.08</x:v>
      </x:c>
      <x:c r="M10" s="81" t="n">
        <x:v>0</x:v>
      </x:c>
      <x:c r="N10" s="81" t="n">
        <x:v>133161.16</x:v>
      </x:c>
      <x:c r="O10" s="81" t="n">
        <x:v>241276.91</x:v>
      </x:c>
      <x:c r="P10" s="81" t="n">
        <x:v>721117.09</x:v>
      </x:c>
      <x:c r="Q10" s="117">
        <x:f>SUM(J10:P10)</x:f>
      </x:c>
      <x:c r="R10" s="81" t="n">
        <x:v>5201805.55</x:v>
      </x:c>
      <x:c r="S10" s="81" t="n">
        <x:v>421859.47</x:v>
      </x:c>
      <x:c r="T10" s="59">
        <x:f>SUM('Part C'!$R10:$S10)</x:f>
      </x:c>
      <x:c r="U10" s="81" t="n">
        <x:v>11985.7270737327</x:v>
      </x:c>
      <x:c r="V10" s="81" t="n">
        <x:v>972.026428571429</x:v>
      </x:c>
      <x:c r="W10" s="81" t="n">
        <x:v>2833294.2872807</x:v>
      </x:c>
      <x:c r="X10" s="81" t="n">
        <x:v>8456959.3072807</x:v>
      </x:c>
      <x:c r="Y10" s="12" t="n">
        <x:v>19486.0813531813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4117438.61</x:v>
      </x:c>
      <x:c r="E11" s="81" t="n">
        <x:v>1381432.37</x:v>
      </x:c>
      <x:c r="F11" s="116" t="n">
        <x:v>2933222.67641838</x:v>
      </x:c>
      <x:c r="G11" s="81" t="n">
        <x:v>1162399.64</x:v>
      </x:c>
      <x:c r="H11" s="81" t="n">
        <x:v>296229.47</x:v>
      </x:c>
      <x:c r="I11" s="117">
        <x:f>SUM(D11:H11)</x:f>
      </x:c>
      <x:c r="J11" s="81" t="n">
        <x:v>6494398.66</x:v>
      </x:c>
      <x:c r="K11" s="81" t="n">
        <x:v>0</x:v>
      </x:c>
      <x:c r="L11" s="81" t="n">
        <x:v>1194995.93</x:v>
      </x:c>
      <x:c r="M11" s="81" t="n">
        <x:v>0</x:v>
      </x:c>
      <x:c r="N11" s="81" t="n">
        <x:v>404472.12</x:v>
      </x:c>
      <x:c r="O11" s="81" t="n">
        <x:v>435605.17</x:v>
      </x:c>
      <x:c r="P11" s="81" t="n">
        <x:v>1361250.88</x:v>
      </x:c>
      <x:c r="Q11" s="117">
        <x:f>SUM(J11:P11)</x:f>
      </x:c>
      <x:c r="R11" s="81" t="n">
        <x:v>8970225.8</x:v>
      </x:c>
      <x:c r="S11" s="81" t="n">
        <x:v>920496.96</x:v>
      </x:c>
      <x:c r="T11" s="59">
        <x:f>SUM('Part C'!$R11:$S11)</x:f>
      </x:c>
      <x:c r="U11" s="81" t="n">
        <x:v>15412.7591065292</x:v>
      </x:c>
      <x:c r="V11" s="81" t="n">
        <x:v>1581.60989690722</x:v>
      </x:c>
      <x:c r="W11" s="81" t="n">
        <x:v>3799486.80921053</x:v>
      </x:c>
      <x:c r="X11" s="81" t="n">
        <x:v>13690209.5692105</x:v>
      </x:c>
      <x:c r="Y11" s="12" t="n">
        <x:v>23522.6968543136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38</x:v>
      </x:c>
      <x:c r="H8" s="119" t="n">
        <x:v>0</x:v>
      </x:c>
      <x:c r="I8" s="119" t="n">
        <x:v>0</x:v>
      </x:c>
      <x:c r="J8" s="120">
        <x:f>SUM(F8:I8)</x:f>
      </x:c>
      <x:c r="K8" s="81" t="n">
        <x:v>116854.53</x:v>
      </x:c>
      <x:c r="L8" s="81" t="n">
        <x:v>101745.88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100236.08</x:v>
      </x:c>
      <x:c r="U8" s="81" t="n">
        <x:v>0</x:v>
      </x:c>
      <x:c r="V8" s="117">
        <x:f>SUM(P8:U8)</x:f>
      </x:c>
      <x:c r="W8" s="81" t="n">
        <x:v>0</x:v>
      </x:c>
      <x:c r="X8" s="81" t="n">
        <x:v>100236.08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0</x:v>
      </x:c>
      <x:c r="G9" s="119" t="n">
        <x:v>35</x:v>
      </x:c>
      <x:c r="H9" s="119" t="n">
        <x:v>0</x:v>
      </x:c>
      <x:c r="I9" s="119" t="n">
        <x:v>0</x:v>
      </x:c>
      <x:c r="J9" s="120">
        <x:f>SUM(F9:I9)</x:f>
      </x:c>
      <x:c r="K9" s="81" t="n">
        <x:v>126787.85</x:v>
      </x:c>
      <x:c r="L9" s="81" t="n">
        <x:v>95547.53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114438.35</x:v>
      </x:c>
      <x:c r="U9" s="81" t="n">
        <x:v>0</x:v>
      </x:c>
      <x:c r="V9" s="117">
        <x:f>SUM(P9:U9)</x:f>
      </x:c>
      <x:c r="W9" s="81" t="n">
        <x:v>0</x:v>
      </x:c>
      <x:c r="X9" s="81" t="n">
        <x:v>114438.35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94926.41</x:v>
      </x:c>
      <x:c r="U10" s="81" t="n">
        <x:v>0</x:v>
      </x:c>
      <x:c r="V10" s="117">
        <x:f>SUM(P10:U10)</x:f>
      </x:c>
      <x:c r="W10" s="81" t="n">
        <x:v>0</x:v>
      </x:c>
      <x:c r="X10" s="81" t="n">
        <x:v>94926.41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122079.08</x:v>
      </x:c>
      <x:c r="U11" s="81" t="n">
        <x:v>0</x:v>
      </x:c>
      <x:c r="V11" s="117">
        <x:f>SUM(P11:U11)</x:f>
      </x:c>
      <x:c r="W11" s="81" t="n">
        <x:v>0</x:v>
      </x:c>
      <x:c r="X11" s="81" t="n">
        <x:v>122079.08</x:v>
      </x:c>
      <x:c r="Y11" s="12" t="n">
        <x:v>0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