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<x:sst xmlns:x="http://schemas.openxmlformats.org/spreadsheetml/2006/main" count="251" uniqueCount="251">
  <x:si>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</x:si>
  <x:si>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</x:si>
  <x:si>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Oceanside</x:t>
  </x:si>
  <x:si>
    <x:t>BEDS Code</x:t>
  </x:si>
  <x:si>
    <x:t>280211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</x:si>
  <x:si>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</x:si>
  <x:si>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</x:si>
  <x:si>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</x:si>
  <x:si>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</x:si>
  <x:si>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</x:si>
  <x:si>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Jerel Cokley</x:t>
  </x:si>
  <x:si>
    <x:t>Street Address Line 1</x:t>
  </x:si>
  <x:si>
    <x:t>145 Merle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</x:si>
  <x:si>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</x:si>
  <x:si>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</x:si>
  <x:si>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</x:si>
  <x:si>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</x:si>
  <x:si>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</x:si>
  <x:si>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JCokley@oceansideschools.org</x:t>
  </x:si>
  <x:si>
    <x:t>City</x:t>
  </x:si>
  <x:si>
    <x:t>Phone Number</x:t>
  </x:si>
  <x:si>
    <x:t>5166781209</x:t>
  </x:si>
  <x:si>
    <x:t>Zip Code</x:t>
  </x:si>
  <x:si>
    <x:t>11572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</x:si>
  <x:si>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</x:si>
  <x:si>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</x:si>
  <x:si>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</x:si>
  <x:si>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</x:si>
  <x:si>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</x:si>
  <x:si>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</x:si>
  <x:si>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</x:si>
  <x:si>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</x:si>
  <x:si>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</x:si>
  <x:si>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</x:si>
  <x:si>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</x:si>
  <x:si>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</x:si>
  <x:si>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</x:si>
  <x:si>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</x:si>
  <x:si>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</x:si>
  <x:si>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</x:si>
  <x:si>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</x:si>
  <x:si>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</x:si>
  <x:si>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</x:si>
  <x:si>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</x:si>
  <x:si>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</x:si>
  <x:si>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</x:si>
  <x:si>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</x:si>
  <x:si>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</x:si>
  <x:si>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</x:si>
  <x:si>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</x:si>
  <x:si>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</x:si>
  <x:si>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</x:si>
  <x:si>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</x:si>
  <x:si>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</x:si>
  <x:si>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</x:si>
  <x:si>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</x:si>
  <x:si>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</x:si>
  <x:si>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</x:si>
  <x:si>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</x:si>
  <x:si>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</x:si>
  <x:si>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</x:si>
  <x:si>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</x:si>
  <x:si>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</x:si>
  <x:si>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</x:si>
  <x:si>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</x:si>
  <x:si>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</x:si>
  <x:si>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</x:si>
  <x:si>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</x:si>
  <x:si>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</x:si>
  <x:si>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</x:si>
  <x:si>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</x:si>
  <x:si>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</x:si>
  <x:si>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</x:si>
  <x:si>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</x:si>
  <x:si>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</x:si>
  <x:si>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</x:si>
  <x:si>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</x:si>
  <x:si>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</x:si>
  <x:si>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</x:si>
  <x:si>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</x:si>
  <x:si>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</x:si>
  <x:si>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</x:si>
  <x:si>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</x:si>
  <x:si>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</x:si>
  <x:si>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</x:si>
  <x:si>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</x:si>
  <x:si>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</x:si>
  <x:si>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</x:si>
  <x:si>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</x:si>
  <x:si>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</x:si>
  <x:si>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</x:si>
  <x:si>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</x:si>
  <x:si>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</x:si>
  <x:si>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</x:si>
  <x:si>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</x:si>
  <x:si>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</x:si>
  <x:si>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</x:si>
  <x:si>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</x:si>
  <x:si>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</x:si>
  <x:si>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</x:si>
  <x:si>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</x:si>
  <x:si>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</x:si>
  <x:si>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</x:si>
  <x:si>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</x:si>
  <x:si>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</x:si>
  <x:si>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</x:si>
  <x:si>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</x:si>
  <x:si>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</x:si>
  <x:si>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</x:si>
  <x:si>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</x:si>
  <x:si>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</x:si>
  <x:si>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</x:si>
  <x:si>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</x:si>
  <x:si>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</x:si>
  <x:si>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</x:si>
  <x:si>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</x:si>
  <x:si>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</x:si>
  <x:si>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</x:si>
  <x:si>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</x:si>
  <x:si>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</x:si>
  <x:si>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</x:si>
  <x:si>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</x:si>
  <x:si>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</x:si>
  <x:si>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</x:si>
  <x:si>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</x:si>
  <x:si>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</x:si>
  <x:si>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</x:si>
  <x:si>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</x:si>
  <x:si>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</x:si>
  <x:si>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</x:si>
  <x:si>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280211030002</x:t>
  </x:si>
  <x:si>
    <x:t>SCHOOL 2</x:t>
  </x:si>
  <x:si>
    <x:t>Elementary School</x:t>
  </x:si>
  <x:si>
    <x:t>1</x:t>
  </x:si>
  <x:si>
    <x:t>6</x:t>
  </x:si>
  <x:si>
    <x:t>Yes</x:t>
  </x:si>
  <x:si>
    <x:t>No</x:t>
  </x:si>
  <x:si>
    <x:t>280211030003</x:t>
  </x:si>
  <x:si>
    <x:t>SCHOOL 3</x:t>
  </x:si>
  <x:si>
    <x:t>280211030004</x:t>
  </x:si>
  <x:si>
    <x:t>SCHOOL 4</x:t>
  </x:si>
  <x:si>
    <x:t>280211030005</x:t>
  </x:si>
  <x:si>
    <x:t>SCHOOL 5</x:t>
  </x:si>
  <x:si>
    <x:t>280211030007</x:t>
  </x:si>
  <x:si>
    <x:t>SCHOOL 9E-BOARDMAN ELEM SCHOOL</x:t>
  </x:si>
  <x:si>
    <x:t>280211030008</x:t>
  </x:si>
  <x:si>
    <x:t>SCHOOL 8</x:t>
  </x:si>
  <x:si>
    <x:t>280211030009</x:t>
  </x:si>
  <x:si>
    <x:t>SCHOOL 9M-OCEANSIDE MIDDLE SCHOOL</x:t>
  </x:si>
  <x:si>
    <x:t>Middle/Junior High School</x:t>
  </x:si>
  <x:si>
    <x:t>7</x:t>
  </x:si>
  <x:si>
    <x:t>8</x:t>
  </x:si>
  <x:si>
    <x:t>280211030010</x:t>
  </x:si>
  <x:si>
    <x:t>SCHOOL 7-OCEANSIDE SENIOR HIGH SCHOOL</x:t>
  </x:si>
  <x:si>
    <x:t>Senior High School</x:t>
  </x:si>
  <x:si>
    <x:t>9</x:t>
  </x:si>
  <x:si>
    <x:t>12</x:t>
  </x:si>
  <x:si>
    <x:t>280211030011</x:t>
  </x:si>
  <x:si>
    <x:t>CASTLETON ACADEMY HIGH SCHOOL OF OCEANSIDE</x:t>
  </x:si>
  <x:si>
    <x:t>280211030016</x:t>
  </x:si>
  <x:si>
    <x:t>SCHOOL 6-KINDERGARTEN CENTER (and Pre-K)</x:t>
  </x:si>
  <x:si>
    <x:t>Other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</x:si>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</x:sst>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163403521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3034453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927000</x:v>
      </x:c>
      <x:c r="E16" s="10" t="n">
        <x:v>863000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681125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6110709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927000</x:v>
      </x:c>
      <x:c r="E24" s="10" t="n">
        <x:v>863000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2088118</x:v>
      </x:c>
      <x:c r="E25" s="10" t="n">
        <x:v>5014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44310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6826362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128214</x:v>
      </x:c>
      <x:c r="E35" s="10" t="n">
        <x:v>0</x:v>
      </x:c>
      <x:c r="F35" s="7" t="n">
        <x:v>4</x:v>
      </x:c>
      <x:c r="G35" s="132" t="n">
        <x:v>32053.5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116733</x:v>
      </x:c>
      <x:c r="E62" s="10" t="n">
        <x:v>0</x:v>
      </x:c>
      <x:c r="F62" s="84" t="n">
        <x:v>0.5</x:v>
      </x:c>
      <x:c r="G62" s="132" t="n">
        <x:v>233466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2728658</x:v>
      </x:c>
      <x:c r="E63" s="10" t="n">
        <x:v>0</x:v>
      </x:c>
      <x:c r="F63" s="84" t="n">
        <x:v>20.5</x:v>
      </x:c>
      <x:c r="G63" s="132" t="n">
        <x:v>133105.268292683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10365174</x:v>
      </x:c>
      <x:c r="E64" s="10" t="n">
        <x:v>946285</x:v>
      </x:c>
      <x:c r="F64" s="84" t="n">
        <x:v>88.5</x:v>
      </x:c>
      <x:c r="G64" s="132" t="n">
        <x:v>127813.096045198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2869531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3552530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438743</x:v>
      </x:c>
      <x:c r="E72" s="10" t="n">
        <x:v>0</x:v>
      </x:c>
      <x:c r="F72" s="84" t="n">
        <x:v>4</x:v>
      </x:c>
      <x:c r="G72" s="132" t="n">
        <x:v>109685.75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536923</x:v>
      </x:c>
      <x:c r="E74" s="10" t="n">
        <x:v>0</x:v>
      </x:c>
      <x:c r="F74" s="84" t="n">
        <x:v>1</x:v>
      </x:c>
      <x:c r="G74" s="132" t="n">
        <x:v>536923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2064003</x:v>
      </x:c>
      <x:c r="E77" s="10" t="n">
        <x:v>0</x:v>
      </x:c>
      <x:c r="F77" s="84" t="n">
        <x:v>12</x:v>
      </x:c>
      <x:c r="G77" s="132" t="n">
        <x:v>172000.25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221252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3592624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39104913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92908442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422</x:v>
      </x:c>
      <x:c r="L8" s="107" t="n">
        <x:v>0</x:v>
      </x:c>
      <x:c r="M8" s="107" t="n">
        <x:v>0</x:v>
      </x:c>
      <x:c r="N8" s="107" t="n">
        <x:v>92</x:v>
      </x:c>
      <x:c r="O8" s="107" t="n">
        <x:v>32</x:v>
      </x:c>
      <x:c r="P8" s="107" t="n">
        <x:v>50</x:v>
      </x:c>
      <x:c r="Q8" s="108" t="n">
        <x:v>4</x:v>
      </x:c>
      <x:c r="R8" s="108" t="n">
        <x:v>31</x:v>
      </x:c>
      <x:c r="S8" s="108" t="n">
        <x:v>8</x:v>
      </x:c>
      <x:c r="T8" s="108" t="n">
        <x:v>1</x:v>
      </x:c>
      <x:c r="U8" s="108" t="n">
        <x:v>2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510</x:v>
      </x:c>
      <x:c r="L9" s="107" t="n">
        <x:v>0</x:v>
      </x:c>
      <x:c r="M9" s="107" t="n">
        <x:v>0</x:v>
      </x:c>
      <x:c r="N9" s="107" t="n">
        <x:v>89</x:v>
      </x:c>
      <x:c r="O9" s="107" t="n">
        <x:v>27</x:v>
      </x:c>
      <x:c r="P9" s="107" t="n">
        <x:v>43</x:v>
      </x:c>
      <x:c r="Q9" s="108" t="n">
        <x:v>2</x:v>
      </x:c>
      <x:c r="R9" s="108" t="n">
        <x:v>35</x:v>
      </x:c>
      <x:c r="S9" s="108" t="n">
        <x:v>5</x:v>
      </x:c>
      <x:c r="T9" s="108" t="n">
        <x:v>1</x:v>
      </x:c>
      <x:c r="U9" s="108" t="n">
        <x:v>2</x:v>
      </x:c>
      <x:c r="V9" s="108" t="n">
        <x:v>37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284</x:v>
      </x:c>
      <x:c r="L10" s="107" t="n">
        <x:v>0</x:v>
      </x:c>
      <x:c r="M10" s="107" t="n">
        <x:v>0</x:v>
      </x:c>
      <x:c r="N10" s="107" t="n">
        <x:v>13</x:v>
      </x:c>
      <x:c r="O10" s="107" t="n">
        <x:v>15</x:v>
      </x:c>
      <x:c r="P10" s="107" t="n">
        <x:v>53</x:v>
      </x:c>
      <x:c r="Q10" s="108" t="n">
        <x:v>1</x:v>
      </x:c>
      <x:c r="R10" s="108" t="n">
        <x:v>26</x:v>
      </x:c>
      <x:c r="S10" s="108" t="n">
        <x:v>17</x:v>
      </x:c>
      <x:c r="T10" s="108" t="n">
        <x:v>1</x:v>
      </x:c>
      <x:c r="U10" s="108" t="n">
        <x:v>2</x:v>
      </x:c>
      <x:c r="V10" s="108" t="n">
        <x:v>27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480</x:v>
      </x:c>
      <x:c r="L11" s="107" t="n">
        <x:v>0</x:v>
      </x:c>
      <x:c r="M11" s="107" t="n">
        <x:v>0</x:v>
      </x:c>
      <x:c r="N11" s="107" t="n">
        <x:v>104</x:v>
      </x:c>
      <x:c r="O11" s="107" t="n">
        <x:v>45</x:v>
      </x:c>
      <x:c r="P11" s="107" t="n">
        <x:v>47</x:v>
      </x:c>
      <x:c r="Q11" s="108" t="n">
        <x:v>0</x:v>
      </x:c>
      <x:c r="R11" s="108" t="n">
        <x:v>32</x:v>
      </x:c>
      <x:c r="S11" s="108" t="n">
        <x:v>3</x:v>
      </x:c>
      <x:c r="T11" s="108" t="n">
        <x:v>1</x:v>
      </x:c>
      <x:c r="U11" s="108" t="n">
        <x:v>2</x:v>
      </x:c>
      <x:c r="V11" s="108" t="n">
        <x:v>30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306</x:v>
      </x:c>
      <x:c r="L12" s="107" t="n">
        <x:v>0</x:v>
      </x:c>
      <x:c r="M12" s="107" t="n">
        <x:v>0</x:v>
      </x:c>
      <x:c r="N12" s="107" t="n">
        <x:v>43</x:v>
      </x:c>
      <x:c r="O12" s="107" t="n">
        <x:v>13</x:v>
      </x:c>
      <x:c r="P12" s="107" t="n">
        <x:v>36</x:v>
      </x:c>
      <x:c r="Q12" s="108" t="n">
        <x:v>1</x:v>
      </x:c>
      <x:c r="R12" s="108" t="n">
        <x:v>20</x:v>
      </x:c>
      <x:c r="S12" s="108" t="n">
        <x:v>4</x:v>
      </x:c>
      <x:c r="T12" s="108" t="n">
        <x:v>1</x:v>
      </x:c>
      <x:c r="U12" s="108" t="n">
        <x:v>2</x:v>
      </x:c>
      <x:c r="V12" s="108" t="n">
        <x:v>23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416</x:v>
      </x:c>
      <x:c r="L13" s="107" t="n">
        <x:v>0</x:v>
      </x:c>
      <x:c r="M13" s="107" t="n">
        <x:v>0</x:v>
      </x:c>
      <x:c r="N13" s="107" t="n">
        <x:v>74</x:v>
      </x:c>
      <x:c r="O13" s="107" t="n">
        <x:v>27</x:v>
      </x:c>
      <x:c r="P13" s="107" t="n">
        <x:v>56</x:v>
      </x:c>
      <x:c r="Q13" s="108" t="n">
        <x:v>1</x:v>
      </x:c>
      <x:c r="R13" s="108" t="n">
        <x:v>30</x:v>
      </x:c>
      <x:c r="S13" s="108" t="n">
        <x:v>2</x:v>
      </x:c>
      <x:c r="T13" s="108" t="n">
        <x:v>1</x:v>
      </x:c>
      <x:c r="U13" s="108" t="n">
        <x:v>2</x:v>
      </x:c>
      <x:c r="V13" s="108" t="n">
        <x:v>34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891</x:v>
      </x:c>
      <x:c r="L14" s="107" t="n">
        <x:v>0</x:v>
      </x:c>
      <x:c r="M14" s="107" t="n">
        <x:v>0</x:v>
      </x:c>
      <x:c r="N14" s="107" t="n">
        <x:v>207</x:v>
      </x:c>
      <x:c r="O14" s="107" t="n">
        <x:v>27</x:v>
      </x:c>
      <x:c r="P14" s="107" t="n">
        <x:v>102</x:v>
      </x:c>
      <x:c r="Q14" s="108" t="n">
        <x:v>2</x:v>
      </x:c>
      <x:c r="R14" s="108" t="n">
        <x:v>72</x:v>
      </x:c>
      <x:c r="S14" s="108" t="n">
        <x:v>30</x:v>
      </x:c>
      <x:c r="T14" s="108" t="n">
        <x:v>3</x:v>
      </x:c>
      <x:c r="U14" s="108" t="n">
        <x:v>2</x:v>
      </x:c>
      <x:c r="V14" s="108" t="n">
        <x:v>107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1779</x:v>
      </x:c>
      <x:c r="L15" s="107" t="n">
        <x:v>0</x:v>
      </x:c>
      <x:c r="M15" s="107" t="n">
        <x:v>0</x:v>
      </x:c>
      <x:c r="N15" s="107" t="n">
        <x:v>394</x:v>
      </x:c>
      <x:c r="O15" s="107" t="n">
        <x:v>48</x:v>
      </x:c>
      <x:c r="P15" s="107" t="n">
        <x:v>186</x:v>
      </x:c>
      <x:c r="Q15" s="108" t="n">
        <x:v>8</x:v>
      </x:c>
      <x:c r="R15" s="108" t="n">
        <x:v>142</x:v>
      </x:c>
      <x:c r="S15" s="108" t="n">
        <x:v>13</x:v>
      </x:c>
      <x:c r="T15" s="108" t="n">
        <x:v>11</x:v>
      </x:c>
      <x:c r="U15" s="108" t="n">
        <x:v>6</x:v>
      </x:c>
      <x:c r="V15" s="108" t="n">
        <x:v>52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154</x:v>
      </x:c>
      <x:c r="E16" s="170" t="s">
        <x:v>155</x:v>
      </x:c>
      <x:c r="F16" s="170" t="s">
        <x:v>156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59</x:v>
      </x:c>
      <x:c r="L16" s="107" t="n">
        <x:v>0</x:v>
      </x:c>
      <x:c r="M16" s="107" t="n">
        <x:v>0</x:v>
      </x:c>
      <x:c r="N16" s="107" t="n">
        <x:v>26</x:v>
      </x:c>
      <x:c r="O16" s="107" t="n">
        <x:v>1</x:v>
      </x:c>
      <x:c r="P16" s="107" t="n">
        <x:v>15</x:v>
      </x:c>
      <x:c r="Q16" s="108" t="n">
        <x:v>0</x:v>
      </x:c>
      <x:c r="R16" s="108" t="n">
        <x:v>8</x:v>
      </x:c>
      <x:c r="S16" s="108" t="n">
        <x:v>0</x:v>
      </x:c>
      <x:c r="T16" s="108" t="n">
        <x:v>1</x:v>
      </x:c>
      <x:c r="U16" s="108" t="n">
        <x:v>1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161</x:v>
      </x:c>
      <x:c r="E17" s="170" t="s">
        <x:v>162</x:v>
      </x:c>
      <x:c r="F17" s="170" t="s">
        <x:v>163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367</x:v>
      </x:c>
      <x:c r="L17" s="107" t="n">
        <x:v>118</x:v>
      </x:c>
      <x:c r="M17" s="107" t="n">
        <x:v>0</x:v>
      </x:c>
      <x:c r="N17" s="107" t="n">
        <x:v>43</x:v>
      </x:c>
      <x:c r="O17" s="107" t="n">
        <x:v>50</x:v>
      </x:c>
      <x:c r="P17" s="107" t="n">
        <x:v>52</x:v>
      </x:c>
      <x:c r="Q17" s="108" t="n">
        <x:v>3</x:v>
      </x:c>
      <x:c r="R17" s="108" t="n">
        <x:v>32</x:v>
      </x:c>
      <x:c r="S17" s="108" t="n">
        <x:v>30</x:v>
      </x:c>
      <x:c r="T17" s="108" t="n">
        <x:v>2</x:v>
      </x:c>
      <x:c r="U17" s="108" t="n">
        <x:v>2</x:v>
      </x:c>
      <x:c r="V17" s="108" t="n">
        <x:v>21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162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2767535</x:v>
      </x:c>
      <x:c r="E8" s="81" t="n">
        <x:v>2826821</x:v>
      </x:c>
      <x:c r="F8" s="116" t="n">
        <x:v>2138324.38435339</x:v>
      </x:c>
      <x:c r="G8" s="81" t="n">
        <x:v>306283</x:v>
      </x:c>
      <x:c r="H8" s="81" t="n">
        <x:v>444031</x:v>
      </x:c>
      <x:c r="I8" s="117">
        <x:f>SUM(D8:H8)</x:f>
      </x:c>
      <x:c r="J8" s="81" t="n">
        <x:v>5029724</x:v>
      </x:c>
      <x:c r="K8" s="81" t="n">
        <x:v>0</x:v>
      </x:c>
      <x:c r="L8" s="81" t="n">
        <x:v>1954592</x:v>
      </x:c>
      <x:c r="M8" s="81" t="n">
        <x:v>0</x:v>
      </x:c>
      <x:c r="N8" s="81" t="n">
        <x:v>753037</x:v>
      </x:c>
      <x:c r="O8" s="81" t="n">
        <x:v>152280</x:v>
      </x:c>
      <x:c r="P8" s="81" t="n">
        <x:v>593361</x:v>
      </x:c>
      <x:c r="Q8" s="117">
        <x:f>SUM(J8:P8)</x:f>
      </x:c>
      <x:c r="R8" s="81" t="n">
        <x:v>8369494</x:v>
      </x:c>
      <x:c r="S8" s="81" t="n">
        <x:v>113500</x:v>
      </x:c>
      <x:c r="T8" s="59">
        <x:f>SUM('Part C'!$R8:$S8)</x:f>
      </x:c>
      <x:c r="U8" s="81" t="n">
        <x:v>19832.9241706161</x:v>
      </x:c>
      <x:c r="V8" s="81" t="n">
        <x:v>268.957345971564</x:v>
      </x:c>
      <x:c r="W8" s="81" t="n">
        <x:v>2055485.87215909</x:v>
      </x:c>
      <x:c r="X8" s="81" t="n">
        <x:v>10538479.8721591</x:v>
      </x:c>
      <x:c r="Y8" s="12" t="n">
        <x:v>24972.7011188604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3678364</x:v>
      </x:c>
      <x:c r="E9" s="81" t="n">
        <x:v>2575751</x:v>
      </x:c>
      <x:c r="F9" s="116" t="n">
        <x:v>2390503.3228222</x:v>
      </x:c>
      <x:c r="G9" s="81" t="n">
        <x:v>340537</x:v>
      </x:c>
      <x:c r="H9" s="81" t="n">
        <x:v>447939</x:v>
      </x:c>
      <x:c r="I9" s="117">
        <x:f>SUM(D9:H9)</x:f>
      </x:c>
      <x:c r="J9" s="81" t="n">
        <x:v>6021172</x:v>
      </x:c>
      <x:c r="K9" s="81" t="n">
        <x:v>0</x:v>
      </x:c>
      <x:c r="L9" s="81" t="n">
        <x:v>1680949</x:v>
      </x:c>
      <x:c r="M9" s="81" t="n">
        <x:v>0</x:v>
      </x:c>
      <x:c r="N9" s="81" t="n">
        <x:v>908135</x:v>
      </x:c>
      <x:c r="O9" s="81" t="n">
        <x:v>221171</x:v>
      </x:c>
      <x:c r="P9" s="81" t="n">
        <x:v>601667</x:v>
      </x:c>
      <x:c r="Q9" s="117">
        <x:f>SUM(J9:P9)</x:f>
      </x:c>
      <x:c r="R9" s="81" t="n">
        <x:v>9319594</x:v>
      </x:c>
      <x:c r="S9" s="81" t="n">
        <x:v>113500</x:v>
      </x:c>
      <x:c r="T9" s="59">
        <x:f>SUM('Part C'!$R9:$S9)</x:f>
      </x:c>
      <x:c r="U9" s="81" t="n">
        <x:v>18273.7137254902</x:v>
      </x:c>
      <x:c r="V9" s="81" t="n">
        <x:v>222.549019607843</x:v>
      </x:c>
      <x:c r="W9" s="81" t="n">
        <x:v>2484117.99715909</x:v>
      </x:c>
      <x:c r="X9" s="81" t="n">
        <x:v>11917211.9971591</x:v>
      </x:c>
      <x:c r="Y9" s="12" t="n">
        <x:v>23367.0823473708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1798450</x:v>
      </x:c>
      <x:c r="E10" s="81" t="n">
        <x:v>2315213</x:v>
      </x:c>
      <x:c r="F10" s="116" t="n">
        <x:v>1572360.76894504</x:v>
      </x:c>
      <x:c r="G10" s="81" t="n">
        <x:v>220090</x:v>
      </x:c>
      <x:c r="H10" s="81" t="n">
        <x:v>362620</x:v>
      </x:c>
      <x:c r="I10" s="117">
        <x:f>SUM(D10:H10)</x:f>
      </x:c>
      <x:c r="J10" s="81" t="n">
        <x:v>3121903</x:v>
      </x:c>
      <x:c r="K10" s="81" t="n">
        <x:v>0</x:v>
      </x:c>
      <x:c r="L10" s="81" t="n">
        <x:v>2071867</x:v>
      </x:c>
      <x:c r="M10" s="81" t="n">
        <x:v>0</x:v>
      </x:c>
      <x:c r="N10" s="81" t="n">
        <x:v>505864</x:v>
      </x:c>
      <x:c r="O10" s="81" t="n">
        <x:v>122322</x:v>
      </x:c>
      <x:c r="P10" s="81" t="n">
        <x:v>446778</x:v>
      </x:c>
      <x:c r="Q10" s="117">
        <x:f>SUM(J10:P10)</x:f>
      </x:c>
      <x:c r="R10" s="81" t="n">
        <x:v>6155234</x:v>
      </x:c>
      <x:c r="S10" s="81" t="n">
        <x:v>113500</x:v>
      </x:c>
      <x:c r="T10" s="59">
        <x:f>SUM('Part C'!$R10:$S10)</x:f>
      </x:c>
      <x:c r="U10" s="81" t="n">
        <x:v>21673.3591549296</x:v>
      </x:c>
      <x:c r="V10" s="81" t="n">
        <x:v>399.647887323944</x:v>
      </x:c>
      <x:c r="W10" s="81" t="n">
        <x:v>1383312.76704545</x:v>
      </x:c>
      <x:c r="X10" s="81" t="n">
        <x:v>7652046.76704545</x:v>
      </x:c>
      <x:c r="Y10" s="12" t="n">
        <x:v>26943.8266445262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3288092</x:v>
      </x:c>
      <x:c r="E11" s="81" t="n">
        <x:v>2624952</x:v>
      </x:c>
      <x:c r="F11" s="116" t="n">
        <x:v>2260136.13916499</x:v>
      </x:c>
      <x:c r="G11" s="81" t="n">
        <x:v>348621</x:v>
      </x:c>
      <x:c r="H11" s="81" t="n">
        <x:v>482184</x:v>
      </x:c>
      <x:c r="I11" s="117">
        <x:f>SUM(D11:H11)</x:f>
      </x:c>
      <x:c r="J11" s="81" t="n">
        <x:v>5351313</x:v>
      </x:c>
      <x:c r="K11" s="81" t="n">
        <x:v>0</x:v>
      </x:c>
      <x:c r="L11" s="81" t="n">
        <x:v>1837316</x:v>
      </x:c>
      <x:c r="M11" s="81" t="n">
        <x:v>0</x:v>
      </x:c>
      <x:c r="N11" s="81" t="n">
        <x:v>855467</x:v>
      </x:c>
      <x:c r="O11" s="81" t="n">
        <x:v>206038</x:v>
      </x:c>
      <x:c r="P11" s="81" t="n">
        <x:v>753851</x:v>
      </x:c>
      <x:c r="Q11" s="117">
        <x:f>SUM(J11:P11)</x:f>
      </x:c>
      <x:c r="R11" s="81" t="n">
        <x:v>8890485</x:v>
      </x:c>
      <x:c r="S11" s="81" t="n">
        <x:v>113500</x:v>
      </x:c>
      <x:c r="T11" s="59">
        <x:f>SUM('Part C'!$R11:$S11)</x:f>
      </x:c>
      <x:c r="U11" s="81" t="n">
        <x:v>18521.84375</x:v>
      </x:c>
      <x:c r="V11" s="81" t="n">
        <x:v>236.458333333333</x:v>
      </x:c>
      <x:c r="W11" s="81" t="n">
        <x:v>2337993.40909091</x:v>
      </x:c>
      <x:c r="X11" s="81" t="n">
        <x:v>11341978.4090909</x:v>
      </x:c>
      <x:c r="Y11" s="12" t="n">
        <x:v>23629.1216856061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2033090</x:v>
      </x:c>
      <x:c r="E12" s="81" t="n">
        <x:v>2123289</x:v>
      </x:c>
      <x:c r="F12" s="116" t="n">
        <x:v>1588688.05744832</x:v>
      </x:c>
      <x:c r="G12" s="81" t="n">
        <x:v>242335</x:v>
      </x:c>
      <x:c r="H12" s="81" t="n">
        <x:v>394037</x:v>
      </x:c>
      <x:c r="I12" s="117">
        <x:f>SUM(D12:H12)</x:f>
      </x:c>
      <x:c r="J12" s="81" t="n">
        <x:v>3815643</x:v>
      </x:c>
      <x:c r="K12" s="81" t="n">
        <x:v>0</x:v>
      </x:c>
      <x:c r="L12" s="81" t="n">
        <x:v>1407306</x:v>
      </x:c>
      <x:c r="M12" s="81" t="n">
        <x:v>0</x:v>
      </x:c>
      <x:c r="N12" s="81" t="n">
        <x:v>544904</x:v>
      </x:c>
      <x:c r="O12" s="81" t="n">
        <x:v>132356</x:v>
      </x:c>
      <x:c r="P12" s="81" t="n">
        <x:v>481230</x:v>
      </x:c>
      <x:c r="Q12" s="117">
        <x:f>SUM(J12:P12)</x:f>
      </x:c>
      <x:c r="R12" s="81" t="n">
        <x:v>6267939</x:v>
      </x:c>
      <x:c r="S12" s="81" t="n">
        <x:v>113500</x:v>
      </x:c>
      <x:c r="T12" s="59">
        <x:f>SUM('Part C'!$R12:$S12)</x:f>
      </x:c>
      <x:c r="U12" s="81" t="n">
        <x:v>20483.4607843137</x:v>
      </x:c>
      <x:c r="V12" s="81" t="n">
        <x:v>370.915032679739</x:v>
      </x:c>
      <x:c r="W12" s="81" t="n">
        <x:v>1490470.79829545</x:v>
      </x:c>
      <x:c r="X12" s="81" t="n">
        <x:v>7871909.79829545</x:v>
      </x:c>
      <x:c r="Y12" s="12" t="n">
        <x:v>25725.1954192662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3067774</x:v>
      </x:c>
      <x:c r="E13" s="81" t="n">
        <x:v>2836841</x:v>
      </x:c>
      <x:c r="F13" s="116" t="n">
        <x:v>2256914.33200154</x:v>
      </x:c>
      <x:c r="G13" s="81" t="n">
        <x:v>350934</x:v>
      </x:c>
      <x:c r="H13" s="81" t="n">
        <x:v>383315</x:v>
      </x:c>
      <x:c r="I13" s="117">
        <x:f>SUM(D13:H13)</x:f>
      </x:c>
      <x:c r="J13" s="81" t="n">
        <x:v>5131742</x:v>
      </x:c>
      <x:c r="K13" s="81" t="n">
        <x:v>0</x:v>
      </x:c>
      <x:c r="L13" s="81" t="n">
        <x:v>2189143</x:v>
      </x:c>
      <x:c r="M13" s="81" t="n">
        <x:v>0</x:v>
      </x:c>
      <x:c r="N13" s="81" t="n">
        <x:v>741567</x:v>
      </x:c>
      <x:c r="O13" s="81" t="n">
        <x:v>179189</x:v>
      </x:c>
      <x:c r="P13" s="81" t="n">
        <x:v>654137</x:v>
      </x:c>
      <x:c r="Q13" s="117">
        <x:f>SUM(J13:P13)</x:f>
      </x:c>
      <x:c r="R13" s="81" t="n">
        <x:v>8782278</x:v>
      </x:c>
      <x:c r="S13" s="81" t="n">
        <x:v>113500</x:v>
      </x:c>
      <x:c r="T13" s="59">
        <x:f>SUM('Part C'!$R13:$S13)</x:f>
      </x:c>
      <x:c r="U13" s="81" t="n">
        <x:v>21111.2451923077</x:v>
      </x:c>
      <x:c r="V13" s="81" t="n">
        <x:v>272.836538461538</x:v>
      </x:c>
      <x:c r="W13" s="81" t="n">
        <x:v>2026260.95454545</x:v>
      </x:c>
      <x:c r="X13" s="81" t="n">
        <x:v>10922038.9545455</x:v>
      </x:c>
      <x:c r="Y13" s="12" t="n">
        <x:v>26254.901333042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8159442</x:v>
      </x:c>
      <x:c r="E14" s="81" t="n">
        <x:v>5497114</x:v>
      </x:c>
      <x:c r="F14" s="116" t="n">
        <x:v>5219929.99749883</x:v>
      </x:c>
      <x:c r="G14" s="81" t="n">
        <x:v>433750</x:v>
      </x:c>
      <x:c r="H14" s="81" t="n">
        <x:v>807464</x:v>
      </x:c>
      <x:c r="I14" s="117">
        <x:f>SUM(D14:H14)</x:f>
      </x:c>
      <x:c r="J14" s="81" t="n">
        <x:v>12261520</x:v>
      </x:c>
      <x:c r="K14" s="81" t="n">
        <x:v>0</x:v>
      </x:c>
      <x:c r="L14" s="81" t="n">
        <x:v>3987367</x:v>
      </x:c>
      <x:c r="M14" s="81" t="n">
        <x:v>0</x:v>
      </x:c>
      <x:c r="N14" s="81" t="n">
        <x:v>1590427</x:v>
      </x:c>
      <x:c r="O14" s="81" t="n">
        <x:v>382325</x:v>
      </x:c>
      <x:c r="P14" s="81" t="n">
        <x:v>1896061</x:v>
      </x:c>
      <x:c r="Q14" s="117">
        <x:f>SUM(J14:P14)</x:f>
      </x:c>
      <x:c r="R14" s="81" t="n">
        <x:v>19777200</x:v>
      </x:c>
      <x:c r="S14" s="81" t="n">
        <x:v>340500</x:v>
      </x:c>
      <x:c r="T14" s="59">
        <x:f>SUM('Part C'!$R14:$S14)</x:f>
      </x:c>
      <x:c r="U14" s="81" t="n">
        <x:v>22196.632996633</x:v>
      </x:c>
      <x:c r="V14" s="81" t="n">
        <x:v>382.154882154882</x:v>
      </x:c>
      <x:c r="W14" s="81" t="n">
        <x:v>4339900.265625</x:v>
      </x:c>
      <x:c r="X14" s="81" t="n">
        <x:v>24457600.265625</x:v>
      </x:c>
      <x:c r="Y14" s="12" t="n">
        <x:v>27449.6074810606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18240776</x:v>
      </x:c>
      <x:c r="E15" s="81" t="n">
        <x:v>9389435</x:v>
      </x:c>
      <x:c r="F15" s="116" t="n">
        <x:v>10561064.3881314</x:v>
      </x:c>
      <x:c r="G15" s="81" t="n">
        <x:v>522054</x:v>
      </x:c>
      <x:c r="H15" s="81" t="n">
        <x:v>1457775</x:v>
      </x:c>
      <x:c r="I15" s="117">
        <x:f>SUM(D15:H15)</x:f>
      </x:c>
      <x:c r="J15" s="81" t="n">
        <x:v>25538681</x:v>
      </x:c>
      <x:c r="K15" s="81" t="n">
        <x:v>0</x:v>
      </x:c>
      <x:c r="L15" s="81" t="n">
        <x:v>7271081</x:v>
      </x:c>
      <x:c r="M15" s="81" t="n">
        <x:v>0</x:v>
      </x:c>
      <x:c r="N15" s="81" t="n">
        <x:v>2196287</x:v>
      </x:c>
      <x:c r="O15" s="81" t="n">
        <x:v>1755151</x:v>
      </x:c>
      <x:c r="P15" s="81" t="n">
        <x:v>3409904</x:v>
      </x:c>
      <x:c r="Q15" s="117">
        <x:f>SUM(J15:P15)</x:f>
      </x:c>
      <x:c r="R15" s="81" t="n">
        <x:v>39490104</x:v>
      </x:c>
      <x:c r="S15" s="81" t="n">
        <x:v>681000</x:v>
      </x:c>
      <x:c r="T15" s="59">
        <x:f>SUM('Part C'!$R15:$S15)</x:f>
      </x:c>
      <x:c r="U15" s="81" t="n">
        <x:v>22197.9224283305</x:v>
      </x:c>
      <x:c r="V15" s="81" t="n">
        <x:v>382.799325463744</x:v>
      </x:c>
      <x:c r="W15" s="81" t="n">
        <x:v>8665188.07244318</x:v>
      </x:c>
      <x:c r="X15" s="81" t="n">
        <x:v>48836292.0724432</x:v>
      </x:c>
      <x:c r="Y15" s="12" t="n">
        <x:v>27451.541356067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823660</x:v>
      </x:c>
      <x:c r="E16" s="81" t="n">
        <x:v>222688</x:v>
      </x:c>
      <x:c r="F16" s="116" t="n">
        <x:v>399944.41592909</x:v>
      </x:c>
      <x:c r="G16" s="81" t="n">
        <x:v>46024</x:v>
      </x:c>
      <x:c r="H16" s="81" t="n">
        <x:v>167698</x:v>
      </x:c>
      <x:c r="I16" s="117">
        <x:f>SUM(D16:H16)</x:f>
      </x:c>
      <x:c r="J16" s="81" t="n">
        <x:v>815063</x:v>
      </x:c>
      <x:c r="K16" s="81" t="n">
        <x:v>0</x:v>
      </x:c>
      <x:c r="L16" s="81" t="n">
        <x:v>586377</x:v>
      </x:c>
      <x:c r="M16" s="81" t="n">
        <x:v>0</x:v>
      </x:c>
      <x:c r="N16" s="81" t="n">
        <x:v>107160</x:v>
      </x:c>
      <x:c r="O16" s="81" t="n">
        <x:v>24947</x:v>
      </x:c>
      <x:c r="P16" s="81" t="n">
        <x:v>126467</x:v>
      </x:c>
      <x:c r="Q16" s="117">
        <x:f>SUM(J16:P16)</x:f>
      </x:c>
      <x:c r="R16" s="81" t="n">
        <x:v>1546514</x:v>
      </x:c>
      <x:c r="S16" s="81" t="n">
        <x:v>113500</x:v>
      </x:c>
      <x:c r="T16" s="59">
        <x:f>SUM('Part C'!$R16:$S16)</x:f>
      </x:c>
      <x:c r="U16" s="81" t="n">
        <x:v>26212.1016949153</x:v>
      </x:c>
      <x:c r="V16" s="81" t="n">
        <x:v>1923.72881355932</x:v>
      </x:c>
      <x:c r="W16" s="81" t="n">
        <x:v>287378.356534091</x:v>
      </x:c>
      <x:c r="X16" s="81" t="n">
        <x:v>1947392.35653409</x:v>
      </x:c>
      <x:c r="Y16" s="12" t="n">
        <x:v>33006.6501107473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5180102</x:v>
      </x:c>
      <x:c r="E17" s="81" t="n">
        <x:v>3334407</x:v>
      </x:c>
      <x:c r="F17" s="116" t="n">
        <x:v>3254491.17208422</x:v>
      </x:c>
      <x:c r="G17" s="81" t="n">
        <x:v>474711</x:v>
      </x:c>
      <x:c r="H17" s="81" t="n">
        <x:v>463113</x:v>
      </x:c>
      <x:c r="I17" s="117">
        <x:f>SUM(D17:H17)</x:f>
      </x:c>
      <x:c r="J17" s="81" t="n">
        <x:v>8614147</x:v>
      </x:c>
      <x:c r="K17" s="81" t="n">
        <x:v>637200</x:v>
      </x:c>
      <x:c r="L17" s="81" t="n">
        <x:v>2032775</x:v>
      </x:c>
      <x:c r="M17" s="81" t="n">
        <x:v>0</x:v>
      </x:c>
      <x:c r="N17" s="81" t="n">
        <x:v>655934</x:v>
      </x:c>
      <x:c r="O17" s="81" t="n">
        <x:v>157586</x:v>
      </x:c>
      <x:c r="P17" s="81" t="n">
        <x:v>609182</x:v>
      </x:c>
      <x:c r="Q17" s="117">
        <x:f>SUM(J17:P17)</x:f>
      </x:c>
      <x:c r="R17" s="81" t="n">
        <x:v>12483980</x:v>
      </x:c>
      <x:c r="S17" s="81" t="n">
        <x:v>222844</x:v>
      </x:c>
      <x:c r="T17" s="59">
        <x:f>SUM('Part C'!$R17:$S17)</x:f>
      </x:c>
      <x:c r="U17" s="81" t="n">
        <x:v>25740.1649484536</x:v>
      </x:c>
      <x:c r="V17" s="81" t="n">
        <x:v>459.472164948454</x:v>
      </x:c>
      <x:c r="W17" s="81" t="n">
        <x:v>2362347.50710227</x:v>
      </x:c>
      <x:c r="X17" s="81" t="n">
        <x:v>15069171.5071023</x:v>
      </x:c>
      <x:c r="Y17" s="12" t="n">
        <x:v>31070.4567156748</x:v>
      </x:c>
    </x:row>
    <x:row r="18" spans="1:25" s="3" customFormat="1" ht="15" customHeight="1">
      <x:c r="A18" s="4" t="s">
        <x:v>164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179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135</x:v>
      </x:c>
      <x:c r="E17" s="170" t="s">
        <x:v>136</x:v>
      </x:c>
      <x:c r="F17" s="119" t="n">
        <x:v>118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0</x:v>
      </x:c>
      <x:c r="L17" s="81" t="n">
        <x:v>0</x:v>
      </x:c>
      <x:c r="M17" s="81" t="n">
        <x:v>637200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224</x:v>
      </x:c>
      <x:c r="G21" s="144" t="s"/>
      <x:c r="H21" s="144" t="s"/>
      <x:c r="I21" s="144" t="s"/>
      <x:c r="J21" s="135" t="s"/>
      <x:c r="K21" s="134" t="s">
        <x:v>225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226</x:v>
      </x:c>
      <x:c r="F22" s="97" t="s">
        <x:v>205</x:v>
      </x:c>
      <x:c r="G22" s="5" t="s">
        <x:v>206</x:v>
      </x:c>
      <x:c r="H22" s="5" t="s">
        <x:v>207</x:v>
      </x:c>
      <x:c r="I22" s="98" t="s">
        <x:v>208</x:v>
      </x:c>
      <x:c r="J22" s="11" t="s">
        <x:v>209</x:v>
      </x:c>
      <x:c r="K22" s="97" t="s">
        <x:v>210</x:v>
      </x:c>
      <x:c r="L22" s="5" t="s">
        <x:v>222</x:v>
      </x:c>
      <x:c r="M22" s="98" t="s">
        <x:v>227</x:v>
      </x:c>
      <x:c r="N22" s="61" t="s">
        <x:v>213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228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162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163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161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161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161</x:v>
      </x:c>
      <x:c r="F18" s="2" t="s">
        <x:v>250</x:v>
      </x:c>
    </x:row>
    <x:row r="19" spans="1:9">
      <x:c r="F19" s="2" t="s">
        <x:v>161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