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W12" i="9"/>
  <x:c r="X12" i="9"/>
  <x:c r="Y12" i="9"/>
  <x:c r="W13" i="9"/>
  <x:c r="X13" i="9"/>
  <x:c r="Y13" i="9"/>
  <x:c r="W14" i="9"/>
  <x:c r="X14" i="9"/>
  <x:c r="Y14" i="9"/>
  <x:c r="W15" i="9"/>
  <x:c r="X15" i="9"/>
  <x:c r="Y15" i="9"/>
  <x:c r="K16" i="9"/>
  <x:c r="L16" i="9"/>
  <x:c r="M16" i="9"/>
  <x:c r="N16" i="9"/>
  <x:c r="O16" i="9"/>
  <x:c r="P16" i="9"/>
  <x:c r="Q16" i="9"/>
  <x:c r="R16" i="9"/>
  <x:c r="S16" i="9"/>
  <x:c r="T16" i="9"/>
  <x:c r="U16" i="9"/>
  <x:c r="V16" i="9"/>
  <x:c r="W16" i="9"/>
  <x:c r="X16" i="9"/>
  <x:c r="Y16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I13" i="10"/>
  <x:c r="Q13" i="10"/>
  <x:c r="T13" i="10"/>
  <x:c r="I14" i="10"/>
  <x:c r="Q14" i="10"/>
  <x:c r="T14" i="10"/>
  <x:c r="I15" i="10"/>
  <x:c r="Q15" i="10"/>
  <x:c r="T15" i="10"/>
  <x:c r="D16" i="10"/>
  <x:c r="E16" i="10"/>
  <x:c r="F16" i="10"/>
  <x:c r="G16" i="10"/>
  <x:c r="H16" i="10"/>
  <x:c r="I16" i="10"/>
  <x:c r="J16" i="10"/>
  <x:c r="K16" i="10"/>
  <x:c r="L16" i="10"/>
  <x:c r="M16" i="10"/>
  <x:c r="N16" i="10"/>
  <x:c r="O16" i="10"/>
  <x:c r="P16" i="10"/>
  <x:c r="Q16" i="10"/>
  <x:c r="R16" i="10"/>
  <x:c r="S16" i="10"/>
  <x:c r="T16" i="10"/>
  <x:c r="W16" i="10"/>
  <x:c r="X16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J13" i="11"/>
  <x:c r="N13" i="11"/>
  <x:c r="V13" i="11"/>
  <x:c r="J14" i="11"/>
  <x:c r="N14" i="11"/>
  <x:c r="V14" i="11"/>
  <x:c r="J15" i="11"/>
  <x:c r="N15" i="11"/>
  <x:c r="V15" i="11"/>
  <x:c r="F16" i="11"/>
  <x:c r="G16" i="11"/>
  <x:c r="H16" i="11"/>
  <x:c r="I16" i="11"/>
  <x:c r="J16" i="11"/>
  <x:c r="K16" i="11"/>
  <x:c r="L16" i="11"/>
  <x:c r="M16" i="11"/>
  <x:c r="N16" i="11"/>
  <x:c r="O16" i="11"/>
  <x:c r="P16" i="11"/>
  <x:c r="Q16" i="11"/>
  <x:c r="R16" i="11"/>
  <x:c r="S16" i="11"/>
  <x:c r="T16" i="11"/>
  <x:c r="U16" i="11"/>
  <x:c r="V16" i="11"/>
  <x:c r="W16" i="11"/>
  <x:c r="X16" i="11"/>
  <x:c r="Y16" i="11"/>
  <x:c r="J21" i="11"/>
  <x:c r="N21" i="11"/>
  <x:c r="F23" i="11"/>
  <x:c r="G23" i="11"/>
  <x:c r="H23" i="11"/>
  <x:c r="I23" i="11"/>
  <x:c r="J23" i="11"/>
  <x:c r="K23" i="11"/>
  <x:c r="L23" i="11"/>
  <x:c r="M23" i="11"/>
  <x:c r="N23" i="11"/>
  <x:c r="D16" i="12"/>
  <x:c r="E16" i="12"/>
  <x:c r="F16" i="12"/>
  <x:c r="H16" i="12"/>
  <x:c r="J16" i="12"/>
</x:calcChain>
</file>

<file path=xl/sharedStrings.xml><?xml version="1.0" encoding="utf-8"?>
<x:sst xmlns:x="http://schemas.openxmlformats.org/spreadsheetml/2006/main" count="253" uniqueCount="253">
  <x:si>
    <x:t>Part A - District-Level Information</x:t>
  </x:si>
  <x:si>
    <x:t>School District Name</x:t>
  </x:si>
  <x:si>
    <x:t>Niskayuna</x:t>
  </x:si>
  <x:si>
    <x:t>BEDS Code</x:t>
  </x:si>
  <x:si>
    <x:t>530301</x:t>
  </x:si>
  <x:si>
    <x:t>School Year</x:t>
  </x:si>
  <x:si>
    <x:t>2021-22</x:t>
  </x:si>
  <x:si>
    <x:t>I) Contact Information</x:t>
  </x:si>
  <x:si>
    <x:t>Mailing Address</x:t>
  </x:si>
  <x:si>
    <x:t>Contact First &amp; Last Name</x:t>
  </x:si>
  <x:si>
    <x:t>Carrie  Nyc-Chevrier</x:t>
  </x:si>
  <x:si>
    <x:t>Street Address Line 1</x:t>
  </x:si>
  <x:si>
    <x:t>1239 Van Antwerp Rd</x:t>
  </x:si>
  <x:si>
    <x:t>Title of Contact</x:t>
  </x:si>
  <x:si>
    <x:t>Director of Business and Finance</x:t>
  </x:si>
  <x:si>
    <x:t>Street Address Line 2</x:t>
  </x:si>
  <x:si>
    <x:t/>
  </x:si>
  <x:si>
    <x:t>Email Address</x:t>
  </x:si>
  <x:si>
    <x:t>cnyc-chevrier@niskyschools.org</x:t>
  </x:si>
  <x:si>
    <x:t>City</x:t>
  </x:si>
  <x:si>
    <x:t>Phone Number</x:t>
  </x:si>
  <x:si>
    <x:t>5183774666</x:t>
  </x:si>
  <x:si>
    <x:t>Zip Code</x:t>
  </x:si>
  <x:si>
    <x:t>12309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</x:si>
  <x:si>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</x:si>
  <x:si>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</x:si>
  <x:si>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</x:si>
  <x:si>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</x:si>
  <x:si>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</x:si>
  <x:si>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</x:si>
  <x:si>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</x:si>
  <x:si>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</x:si>
  <x:si>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</x:si>
  <x:si>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</x:si>
  <x:si>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</x:si>
  <x:si>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</x:si>
  <x:si>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</x:si>
  <x:si>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</x:si>
  <x:si>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</x:si>
  <x:si>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</x:si>
  <x:si>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</x:si>
  <x:si>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</x:si>
  <x:si>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</x:si>
  <x:si>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</x:si>
  <x:si>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</x:si>
  <x:si>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</x:si>
  <x:si>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</x:si>
  <x:si>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</x:si>
  <x:si>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</x:si>
  <x:si>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</x:si>
  <x:si>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</x:si>
  <x:si>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</x:si>
  <x:si>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</x:si>
  <x:si>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</x:si>
  <x:si>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</x:si>
  <x:si>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</x:si>
  <x:si>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</x:si>
  <x:si>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</x:si>
  <x:si>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</x:si>
  <x:si>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</x:si>
  <x:si>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</x:si>
  <x:si>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2021-22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</x:si>
  <x:si>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</x:si>
  <x:si>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</x:si>
  <x:si>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</x:si>
  <x:si>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</x:si>
  <x:si>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</x:si>
  <x:si>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</x:si>
  <x:si>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</x:si>
  <x:si>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</x:si>
  <x:si>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</x:si>
  <x:si>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</x:si>
  <x:si>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</x:si>
  <x:si>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</x:si>
  <x:si>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</x:si>
  <x:si>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</x:si>
  <x:si>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</x:si>
  <x:si>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</x:si>
  <x:si>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</x:si>
  <x:si>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</x:si>
  <x:si>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</x:si>
  <x:si>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</x:si>
  <x:si>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</x:si>
  <x:si>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</x:si>
  <x:si>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</x:si>
  <x:si>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</x:si>
  <x:si>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</x:si>
  <x:si>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</x:si>
  <x:si>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</x:si>
  <x:si>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</x:si>
  <x:si>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</x:si>
  <x:si>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</x:si>
  <x:si>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</x:si>
  <x:si>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</x:si>
  <x:si>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</x:si>
  <x:si>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</x:si>
  <x:si>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</x:si>
  <x:si>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</x:si>
  <x:si>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</x:si>
  <x:si>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</x:si>
  <x:si>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</x:si>
  <x:si>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</x:si>
  <x:si>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</x:si>
  <x:si>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</x:si>
  <x:si>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</x:si>
  <x:si>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</x:si>
  <x:si>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</x:si>
  <x:si>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</x:si>
  <x:si>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</x:si>
  <x:si>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</x:si>
  <x:si>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</x:si>
  <x:si>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</x:si>
  <x:si>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</x:si>
  <x:si>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</x:si>
  <x:si>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</x:si>
  <x:si>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</x:si>
  <x:si>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</x:si>
  <x:si>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</x:si>
  <x:si>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</x:si>
  <x:si>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</x:si>
  <x:si>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</x:si>
  <x:si>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</x:si>
  <x:si>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</x:si>
  <x:si>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</x:si>
  <x:si>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</x:si>
  <x:si>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</x:si>
  <x:si>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</x:si>
  <x:si>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</x:si>
  <x:si>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</x:si>
  <x:si>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</x:si>
  <x:si>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530301060001</x:t>
  </x:si>
  <x:si>
    <x:t>BIRCHWOOD ELEMENTARY SCHOOL</x:t>
  </x:si>
  <x:si>
    <x:t>10</x:t>
  </x:si>
  <x:si>
    <x:t>Elementary School</x:t>
  </x:si>
  <x:si>
    <x:t>K</x:t>
  </x:si>
  <x:si>
    <x:t>5</x:t>
  </x:si>
  <x:si>
    <x:t>Yes</x:t>
  </x:si>
  <x:si>
    <x:t>No</x:t>
  </x:si>
  <x:si>
    <x:t>530301060002</x:t>
  </x:si>
  <x:si>
    <x:t>CRAIG ELEMENTARY SCHOOL</x:t>
  </x:si>
  <x:si>
    <x:t>11</x:t>
  </x:si>
  <x:si>
    <x:t>530301060003</x:t>
  </x:si>
  <x:si>
    <x:t>GLENCLIFF SCHOOL</x:t>
  </x:si>
  <x:si>
    <x:t>12</x:t>
  </x:si>
  <x:si>
    <x:t>530301060004</x:t>
  </x:si>
  <x:si>
    <x:t>HILLSIDE SCHOOL</x:t>
  </x:si>
  <x:si>
    <x:t>13</x:t>
  </x:si>
  <x:si>
    <x:t>530301060005</x:t>
  </x:si>
  <x:si>
    <x:t>ROSENDALE SCHOOL</x:t>
  </x:si>
  <x:si>
    <x:t>14</x:t>
  </x:si>
  <x:si>
    <x:t>530301060006</x:t>
  </x:si>
  <x:si>
    <x:t>VAN ANTWERP MIDDLE SCHOOL</x:t>
  </x:si>
  <x:si>
    <x:t>20</x:t>
  </x:si>
  <x:si>
    <x:t>Middle/Junior High School</x:t>
  </x:si>
  <x:si>
    <x:t>6</x:t>
  </x:si>
  <x:si>
    <x:t>8</x:t>
  </x:si>
  <x:si>
    <x:t>530301060007</x:t>
  </x:si>
  <x:si>
    <x:t>NISKAYUNA HIGH SCHOOL</x:t>
  </x:si>
  <x:si>
    <x:t>21</x:t>
  </x:si>
  <x:si>
    <x:t>Senior High School</x:t>
  </x:si>
  <x:si>
    <x:t>9</x:t>
  </x:si>
  <x:si>
    <x:t>530301060008</x:t>
  </x:si>
  <x:si>
    <x:t>IROQUOIS MIDDLE SCHOOL</x:t>
  </x:si>
  <x:si>
    <x:t>19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</x:si>
  <x:si>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</x:si>
  <x:si>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</x:si>
  <x:si>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</x:si>
  <x:si>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</x:si>
  <x:si>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</x:si>
  <x:si>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</x:si>
  <x:si>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</x:si>
  <x:si>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</x:si>
  <x:si>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</x:si>
  <x:si>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</x:si>
  <x:si>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</x:si>
  <x:si>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</x:si>
  <x:si>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</x:si>
  <x:si>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</x:si>
  <x:si>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</x:si>
  <x:si>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</x:si>
  <x:si>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</x:si>
  <x:si>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</x:si>
  <x:si>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</x:si>
  <x:si>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</x:si>
  <x:si>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</x:si>
  <x:si>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</x:si>
  <x:si>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</x:si>
  <x:si>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</x:si>
  <x:si>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</x:si>
  <x:si>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</x:si>
  <x:si>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</x:si>
  <x:si>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</x:si>
  <x:si>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</x:si>
  <x:si>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</x:si>
  <x:si>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</x:si>
  <x:si>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</x:si>
  <x:si>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</x:si>
  <x:si>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</x:si>
  <x:si>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</x:si>
  <x:si>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</x:si>
  <x:si>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</x:si>
  <x:si>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</x:si>
  <x:si>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</x:si>
  <x:si>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</x:si>
  <x:si>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</x:si>
  <x:si>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</x:si>
  <x:si>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</x:si>
  <x:si>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</x:si>
  <x:si>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</x:si>
  <x:si>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</x:si>
  <x:si>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</x:si>
  <x:si>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</x:si>
  <x:si>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</x:si>
  <x:si>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</x:si>
  <x:si>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</x:si>
  <x:si>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</x:si>
  <x:si>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</x:si>
  <x:si>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</x:si>
  <x:si>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</x:si>
  <x:si>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</x:si>
  <x:si>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</x:si>
  <x:si>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</x:si>
  <x:si>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</x:si>
  <x:si>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</x:si>
  <x:si>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</x:si>
  <x:si>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</x:si>
  <x:si>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</x:si>
  <x:si>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</x:si>
  <x:si>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</x:si>
  <x:si>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</x:si>
  <x:si>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</x:si>
  <x:si>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</x:si>
  <x:si>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</x:si>
  <x:si>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</x:si>
  <x:si>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</x:si>
  <x:si>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</x:si>
  <x:si>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</x:si>
  <x:si>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</x:si>
  <x:si>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</x:si>
  <x:si>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</x:si>
  <x:si>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</x:si>
  <x:si>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</x:si>
  <x:si>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</x:si>
  <x:si>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</x:si>
  <x:si>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</x:si>
  <x:si>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</x:si>
  <x:si>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</x:si>
  <x:si>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</x:si>
  <x:si>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</x:si>
  <x:si>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2020-21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</x:si>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</x:sst>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92667514</x:v>
      </x:c>
      <x:c r="E14" s="10" t="n">
        <x:v>390000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1101656</x:v>
      </x:c>
      <x:c r="E15" s="10" t="n">
        <x:v>4907626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1296990</x:v>
      </x:c>
      <x:c r="E16" s="10" t="n">
        <x:v>381500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275000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10732587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1296990</x:v>
      </x:c>
      <x:c r="E24" s="10" t="n">
        <x:v>381500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44376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52000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5011020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990065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88000</x:v>
      </x:c>
      <x:c r="E33" s="10" t="n">
        <x:v>0</x:v>
      </x:c>
      <x:c r="F33" s="7" t="n">
        <x:v>7</x:v>
      </x:c>
      <x:c r="G33" s="132" t="n">
        <x:v>12571.4285714286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182500</x:v>
      </x:c>
      <x:c r="E35" s="10" t="n">
        <x:v>0</x:v>
      </x:c>
      <x:c r="F35" s="7" t="n">
        <x:v>4</x:v>
      </x:c>
      <x:c r="G35" s="132" t="n">
        <x:v>45625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931880</x:v>
      </x:c>
      <x:c r="E37" s="10" t="n">
        <x:v>0</x:v>
      </x:c>
      <x:c r="F37" s="7" t="n">
        <x:v>16</x:v>
      </x:c>
      <x:c r="G37" s="132" t="n">
        <x:v>58242.5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1055000</x:v>
      </x:c>
      <x:c r="E38" s="10" t="n">
        <x:v>0</x:v>
      </x:c>
      <x:c r="F38" s="7" t="n">
        <x:v>20</x:v>
      </x:c>
      <x:c r="G38" s="132" t="n">
        <x:v>52750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195000</x:v>
      </x:c>
      <x:c r="E41" s="10" t="n">
        <x:v>0</x:v>
      </x:c>
      <x:c r="F41" s="7" t="n">
        <x:v>11</x:v>
      </x:c>
      <x:c r="G41" s="132" t="n">
        <x:v>17727.2727272727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549870</x:v>
      </x:c>
      <x:c r="E43" s="10" t="n">
        <x:v>81232</x:v>
      </x:c>
      <x:c r="F43" s="7" t="n">
        <x:v>137</x:v>
      </x:c>
      <x:c r="G43" s="132" t="n">
        <x:v>4606.58394160584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29474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4126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0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50470</x:v>
      </x:c>
      <x:c r="E62" s="10" t="n">
        <x:v>0</x:v>
      </x:c>
      <x:c r="F62" s="84" t="n">
        <x:v>0</x:v>
      </x:c>
      <x:c r="G62" s="132" t="n">
        <x:v>0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2015900</x:v>
      </x:c>
      <x:c r="E63" s="10" t="n">
        <x:v>0</x:v>
      </x:c>
      <x:c r="F63" s="84" t="n">
        <x:v>12</x:v>
      </x:c>
      <x:c r="G63" s="132" t="n">
        <x:v>167991.666666667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5439299</x:v>
      </x:c>
      <x:c r="E64" s="10" t="n">
        <x:v>0</x:v>
      </x:c>
      <x:c r="F64" s="84" t="n">
        <x:v>46</x:v>
      </x:c>
      <x:c r="G64" s="132" t="n">
        <x:v>118245.630434783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1137480</x:v>
      </x:c>
      <x:c r="E65" s="10" t="n">
        <x:v>0</x:v>
      </x:c>
      <x:c r="F65" s="84" t="n">
        <x:v>0.8</x:v>
      </x:c>
      <x:c r="G65" s="132" t="n">
        <x:v>1421850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1298806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886176</x:v>
      </x:c>
      <x:c r="E72" s="10" t="n">
        <x:v>0</x:v>
      </x:c>
      <x:c r="F72" s="84" t="n">
        <x:v>7.3</x:v>
      </x:c>
      <x:c r="G72" s="132" t="n">
        <x:v>121393.97260274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352398</x:v>
      </x:c>
      <x:c r="E74" s="10" t="n">
        <x:v>111066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304855</x:v>
      </x:c>
      <x:c r="E75" s="10" t="n">
        <x:v>0</x:v>
      </x:c>
      <x:c r="F75" s="84" t="n">
        <x:v>4.5</x:v>
      </x:c>
      <x:c r="G75" s="132" t="n">
        <x:v>67745.5555555556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398300</x:v>
      </x:c>
      <x:c r="E76" s="10" t="n">
        <x:v>71795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710941</x:v>
      </x:c>
      <x:c r="E77" s="10" t="n">
        <x:v>14218</x:v>
      </x:c>
      <x:c r="F77" s="84" t="n">
        <x:v>10</x:v>
      </x:c>
      <x:c r="G77" s="132" t="n">
        <x:v>72515.9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835696</x:v>
      </x:c>
      <x:c r="E78" s="10" t="n">
        <x:v>31287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4415515</x:v>
      </x:c>
      <x:c r="E82" s="10" t="n">
        <x:v>140000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22209020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48230358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132</x:v>
      </x:c>
      <x:c r="D8" s="169" t="s">
        <x:v>133</x:v>
      </x:c>
      <x:c r="E8" s="170" t="s">
        <x:v>134</x:v>
      </x:c>
      <x:c r="F8" s="170" t="s">
        <x:v>135</x:v>
      </x:c>
      <x:c r="G8" s="170" t="s">
        <x:v>136</x:v>
      </x:c>
      <x:c r="H8" s="170" t="s">
        <x:v>16</x:v>
      </x:c>
      <x:c r="I8" s="170" t="s">
        <x:v>137</x:v>
      </x:c>
      <x:c r="J8" s="106" t="n"/>
      <x:c r="K8" s="107" t="n">
        <x:v>380</x:v>
      </x:c>
      <x:c r="L8" s="107" t="n">
        <x:v>0</x:v>
      </x:c>
      <x:c r="M8" s="107" t="n">
        <x:v>0</x:v>
      </x:c>
      <x:c r="N8" s="107" t="n">
        <x:v>79</x:v>
      </x:c>
      <x:c r="O8" s="107" t="n">
        <x:v>17</x:v>
      </x:c>
      <x:c r="P8" s="107" t="n">
        <x:v>39</x:v>
      </x:c>
      <x:c r="Q8" s="108" t="n">
        <x:v>7</x:v>
      </x:c>
      <x:c r="R8" s="108" t="n">
        <x:v>25.7</x:v>
      </x:c>
      <x:c r="S8" s="108" t="n">
        <x:v>15.4</x:v>
      </x:c>
      <x:c r="T8" s="108" t="n">
        <x:v>2.8</x:v>
      </x:c>
      <x:c r="U8" s="108" t="n">
        <x:v>3.9</x:v>
      </x:c>
      <x:c r="V8" s="108" t="n">
        <x:v>5.7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138</x:v>
      </x:c>
      <x:c r="B9" s="168" t="s">
        <x:v>139</x:v>
      </x:c>
      <x:c r="C9" s="167" t="s">
        <x:v>140</x:v>
      </x:c>
      <x:c r="D9" s="169" t="s">
        <x:v>133</x:v>
      </x:c>
      <x:c r="E9" s="170" t="s">
        <x:v>134</x:v>
      </x:c>
      <x:c r="F9" s="170" t="s">
        <x:v>135</x:v>
      </x:c>
      <x:c r="G9" s="170" t="s">
        <x:v>136</x:v>
      </x:c>
      <x:c r="H9" s="170" t="s">
        <x:v>16</x:v>
      </x:c>
      <x:c r="I9" s="170" t="s">
        <x:v>137</x:v>
      </x:c>
      <x:c r="J9" s="106" t="n"/>
      <x:c r="K9" s="107" t="n">
        <x:v>371</x:v>
      </x:c>
      <x:c r="L9" s="107" t="n">
        <x:v>0</x:v>
      </x:c>
      <x:c r="M9" s="107" t="n">
        <x:v>0</x:v>
      </x:c>
      <x:c r="N9" s="107" t="n">
        <x:v>88</x:v>
      </x:c>
      <x:c r="O9" s="107" t="n">
        <x:v>34</x:v>
      </x:c>
      <x:c r="P9" s="107" t="n">
        <x:v>40</x:v>
      </x:c>
      <x:c r="Q9" s="108" t="n">
        <x:v>1.8</x:v>
      </x:c>
      <x:c r="R9" s="108" t="n">
        <x:v>29.7</x:v>
      </x:c>
      <x:c r="S9" s="108" t="n">
        <x:v>10.3</x:v>
      </x:c>
      <x:c r="T9" s="108" t="n">
        <x:v>2.5</x:v>
      </x:c>
      <x:c r="U9" s="108" t="n">
        <x:v>2.8</x:v>
      </x:c>
      <x:c r="V9" s="108" t="n">
        <x:v>6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141</x:v>
      </x:c>
      <x:c r="B10" s="168" t="s">
        <x:v>142</x:v>
      </x:c>
      <x:c r="C10" s="167" t="s">
        <x:v>143</x:v>
      </x:c>
      <x:c r="D10" s="169" t="s">
        <x:v>133</x:v>
      </x:c>
      <x:c r="E10" s="170" t="s">
        <x:v>134</x:v>
      </x:c>
      <x:c r="F10" s="170" t="s">
        <x:v>135</x:v>
      </x:c>
      <x:c r="G10" s="170" t="s">
        <x:v>136</x:v>
      </x:c>
      <x:c r="H10" s="170" t="s">
        <x:v>16</x:v>
      </x:c>
      <x:c r="I10" s="170" t="s">
        <x:v>137</x:v>
      </x:c>
      <x:c r="J10" s="106" t="n"/>
      <x:c r="K10" s="107" t="n">
        <x:v>339</x:v>
      </x:c>
      <x:c r="L10" s="107" t="n">
        <x:v>0</x:v>
      </x:c>
      <x:c r="M10" s="107" t="n">
        <x:v>0</x:v>
      </x:c>
      <x:c r="N10" s="107" t="n">
        <x:v>77</x:v>
      </x:c>
      <x:c r="O10" s="107" t="n">
        <x:v>24</x:v>
      </x:c>
      <x:c r="P10" s="107" t="n">
        <x:v>38</x:v>
      </x:c>
      <x:c r="Q10" s="108" t="n">
        <x:v>3.8</x:v>
      </x:c>
      <x:c r="R10" s="108" t="n">
        <x:v>27.5</x:v>
      </x:c>
      <x:c r="S10" s="108" t="n">
        <x:v>11.2</x:v>
      </x:c>
      <x:c r="T10" s="108" t="n">
        <x:v>2.6</x:v>
      </x:c>
      <x:c r="U10" s="108" t="n">
        <x:v>2.7</x:v>
      </x:c>
      <x:c r="V10" s="108" t="n">
        <x:v>5.1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167" t="s">
        <x:v>144</x:v>
      </x:c>
      <x:c r="B11" s="168" t="s">
        <x:v>145</x:v>
      </x:c>
      <x:c r="C11" s="167" t="s">
        <x:v>146</x:v>
      </x:c>
      <x:c r="D11" s="169" t="s">
        <x:v>133</x:v>
      </x:c>
      <x:c r="E11" s="170" t="s">
        <x:v>134</x:v>
      </x:c>
      <x:c r="F11" s="170" t="s">
        <x:v>135</x:v>
      </x:c>
      <x:c r="G11" s="170" t="s">
        <x:v>136</x:v>
      </x:c>
      <x:c r="H11" s="170" t="s">
        <x:v>16</x:v>
      </x:c>
      <x:c r="I11" s="170" t="s">
        <x:v>137</x:v>
      </x:c>
      <x:c r="J11" s="106" t="n"/>
      <x:c r="K11" s="107" t="n">
        <x:v>382</x:v>
      </x:c>
      <x:c r="L11" s="107" t="n">
        <x:v>0</x:v>
      </x:c>
      <x:c r="M11" s="107" t="n">
        <x:v>0</x:v>
      </x:c>
      <x:c r="N11" s="107" t="n">
        <x:v>75</x:v>
      </x:c>
      <x:c r="O11" s="107" t="n">
        <x:v>9</x:v>
      </x:c>
      <x:c r="P11" s="107" t="n">
        <x:v>44</x:v>
      </x:c>
      <x:c r="Q11" s="108" t="n">
        <x:v>1</x:v>
      </x:c>
      <x:c r="R11" s="108" t="n">
        <x:v>32.7</x:v>
      </x:c>
      <x:c r="S11" s="108" t="n">
        <x:v>13.4</x:v>
      </x:c>
      <x:c r="T11" s="108" t="n">
        <x:v>3.4</x:v>
      </x:c>
      <x:c r="U11" s="108" t="n">
        <x:v>2.7</x:v>
      </x:c>
      <x:c r="V11" s="108" t="n">
        <x:v>8.9</x:v>
      </x:c>
      <x:c r="W11" s="128">
        <x:f>SUM(Q11:V11)</x:f>
      </x:c>
      <x:c r="X11" s="128">
        <x:f>SUM(Q11:R11)</x:f>
      </x:c>
      <x:c r="Y11" s="130">
        <x:f>SUM(S11:V11)</x:f>
      </x:c>
    </x:row>
    <x:row r="12" spans="1:25" s="6" customFormat="1">
      <x:c r="A12" s="167" t="s">
        <x:v>147</x:v>
      </x:c>
      <x:c r="B12" s="168" t="s">
        <x:v>148</x:v>
      </x:c>
      <x:c r="C12" s="167" t="s">
        <x:v>149</x:v>
      </x:c>
      <x:c r="D12" s="169" t="s">
        <x:v>133</x:v>
      </x:c>
      <x:c r="E12" s="170" t="s">
        <x:v>134</x:v>
      </x:c>
      <x:c r="F12" s="170" t="s">
        <x:v>135</x:v>
      </x:c>
      <x:c r="G12" s="170" t="s">
        <x:v>136</x:v>
      </x:c>
      <x:c r="H12" s="170" t="s">
        <x:v>16</x:v>
      </x:c>
      <x:c r="I12" s="170" t="s">
        <x:v>137</x:v>
      </x:c>
      <x:c r="J12" s="106" t="n"/>
      <x:c r="K12" s="107" t="n">
        <x:v>398</x:v>
      </x:c>
      <x:c r="L12" s="107" t="n">
        <x:v>0</x:v>
      </x:c>
      <x:c r="M12" s="107" t="n">
        <x:v>0</x:v>
      </x:c>
      <x:c r="N12" s="107" t="n">
        <x:v>71</x:v>
      </x:c>
      <x:c r="O12" s="107" t="n">
        <x:v>16</x:v>
      </x:c>
      <x:c r="P12" s="107" t="n">
        <x:v>47</x:v>
      </x:c>
      <x:c r="Q12" s="108" t="n">
        <x:v>0</x:v>
      </x:c>
      <x:c r="R12" s="108" t="n">
        <x:v>32.4</x:v>
      </x:c>
      <x:c r="S12" s="108" t="n">
        <x:v>12.8</x:v>
      </x:c>
      <x:c r="T12" s="108" t="n">
        <x:v>3.3</x:v>
      </x:c>
      <x:c r="U12" s="108" t="n">
        <x:v>2.7</x:v>
      </x:c>
      <x:c r="V12" s="108" t="n">
        <x:v>5.7</x:v>
      </x:c>
      <x:c r="W12" s="128">
        <x:f>SUM(Q12:V12)</x:f>
      </x:c>
      <x:c r="X12" s="128">
        <x:f>SUM(Q12:R12)</x:f>
      </x:c>
      <x:c r="Y12" s="130">
        <x:f>SUM(S12:V12)</x:f>
      </x:c>
    </x:row>
    <x:row r="13" spans="1:25" s="6" customFormat="1">
      <x:c r="A13" s="167" t="s">
        <x:v>150</x:v>
      </x:c>
      <x:c r="B13" s="168" t="s">
        <x:v>151</x:v>
      </x:c>
      <x:c r="C13" s="167" t="s">
        <x:v>152</x:v>
      </x:c>
      <x:c r="D13" s="169" t="s">
        <x:v>153</x:v>
      </x:c>
      <x:c r="E13" s="170" t="s">
        <x:v>154</x:v>
      </x:c>
      <x:c r="F13" s="170" t="s">
        <x:v>155</x:v>
      </x:c>
      <x:c r="G13" s="170" t="s">
        <x:v>136</x:v>
      </x:c>
      <x:c r="H13" s="170" t="s">
        <x:v>16</x:v>
      </x:c>
      <x:c r="I13" s="170" t="s">
        <x:v>137</x:v>
      </x:c>
      <x:c r="J13" s="106" t="n"/>
      <x:c r="K13" s="107" t="n">
        <x:v>418</x:v>
      </x:c>
      <x:c r="L13" s="107" t="n">
        <x:v>0</x:v>
      </x:c>
      <x:c r="M13" s="107" t="n">
        <x:v>0</x:v>
      </x:c>
      <x:c r="N13" s="107" t="n">
        <x:v>98</x:v>
      </x:c>
      <x:c r="O13" s="107" t="n">
        <x:v>3</x:v>
      </x:c>
      <x:c r="P13" s="107" t="n">
        <x:v>36</x:v>
      </x:c>
      <x:c r="Q13" s="108" t="n">
        <x:v>2.1</x:v>
      </x:c>
      <x:c r="R13" s="108" t="n">
        <x:v>35.7</x:v>
      </x:c>
      <x:c r="S13" s="108" t="n">
        <x:v>8.2</x:v>
      </x:c>
      <x:c r="T13" s="108" t="n">
        <x:v>3.9</x:v>
      </x:c>
      <x:c r="U13" s="108" t="n">
        <x:v>6.6</x:v>
      </x:c>
      <x:c r="V13" s="108" t="n">
        <x:v>6.2</x:v>
      </x:c>
      <x:c r="W13" s="128">
        <x:f>SUM(Q13:V13)</x:f>
      </x:c>
      <x:c r="X13" s="128">
        <x:f>SUM(Q13:R13)</x:f>
      </x:c>
      <x:c r="Y13" s="130">
        <x:f>SUM(S13:V13)</x:f>
      </x:c>
    </x:row>
    <x:row r="14" spans="1:25" s="6" customFormat="1">
      <x:c r="A14" s="167" t="s">
        <x:v>156</x:v>
      </x:c>
      <x:c r="B14" s="168" t="s">
        <x:v>157</x:v>
      </x:c>
      <x:c r="C14" s="167" t="s">
        <x:v>158</x:v>
      </x:c>
      <x:c r="D14" s="169" t="s">
        <x:v>159</x:v>
      </x:c>
      <x:c r="E14" s="170" t="s">
        <x:v>160</x:v>
      </x:c>
      <x:c r="F14" s="170" t="s">
        <x:v>143</x:v>
      </x:c>
      <x:c r="G14" s="170" t="s">
        <x:v>136</x:v>
      </x:c>
      <x:c r="H14" s="170" t="s">
        <x:v>16</x:v>
      </x:c>
      <x:c r="I14" s="170" t="s">
        <x:v>137</x:v>
      </x:c>
      <x:c r="J14" s="106" t="n"/>
      <x:c r="K14" s="107" t="n">
        <x:v>1333</x:v>
      </x:c>
      <x:c r="L14" s="107" t="n">
        <x:v>0</x:v>
      </x:c>
      <x:c r="M14" s="107" t="n">
        <x:v>0</x:v>
      </x:c>
      <x:c r="N14" s="107" t="n">
        <x:v>272</x:v>
      </x:c>
      <x:c r="O14" s="107" t="n">
        <x:v>13</x:v>
      </x:c>
      <x:c r="P14" s="107" t="n">
        <x:v>166</x:v>
      </x:c>
      <x:c r="Q14" s="108" t="n">
        <x:v>3.6</x:v>
      </x:c>
      <x:c r="R14" s="108" t="n">
        <x:v>100</x:v>
      </x:c>
      <x:c r="S14" s="108" t="n">
        <x:v>30.7</x:v>
      </x:c>
      <x:c r="T14" s="108" t="n">
        <x:v>6</x:v>
      </x:c>
      <x:c r="U14" s="108" t="n">
        <x:v>14.8</x:v>
      </x:c>
      <x:c r="V14" s="108" t="n">
        <x:v>20.4</x:v>
      </x:c>
      <x:c r="W14" s="128">
        <x:f>SUM(Q14:V14)</x:f>
      </x:c>
      <x:c r="X14" s="128">
        <x:f>SUM(Q14:R14)</x:f>
      </x:c>
      <x:c r="Y14" s="130">
        <x:f>SUM(S14:V14)</x:f>
      </x:c>
    </x:row>
    <x:row r="15" spans="1:25" s="6" customFormat="1">
      <x:c r="A15" s="167" t="s">
        <x:v>161</x:v>
      </x:c>
      <x:c r="B15" s="168" t="s">
        <x:v>162</x:v>
      </x:c>
      <x:c r="C15" s="167" t="s">
        <x:v>163</x:v>
      </x:c>
      <x:c r="D15" s="169" t="s">
        <x:v>153</x:v>
      </x:c>
      <x:c r="E15" s="170" t="s">
        <x:v>154</x:v>
      </x:c>
      <x:c r="F15" s="170" t="s">
        <x:v>155</x:v>
      </x:c>
      <x:c r="G15" s="170" t="s">
        <x:v>136</x:v>
      </x:c>
      <x:c r="H15" s="170" t="s">
        <x:v>16</x:v>
      </x:c>
      <x:c r="I15" s="170" t="s">
        <x:v>137</x:v>
      </x:c>
      <x:c r="J15" s="106" t="n"/>
      <x:c r="K15" s="107" t="n">
        <x:v>505</x:v>
      </x:c>
      <x:c r="L15" s="107" t="n">
        <x:v>0</x:v>
      </x:c>
      <x:c r="M15" s="107" t="n">
        <x:v>0</x:v>
      </x:c>
      <x:c r="N15" s="107" t="n">
        <x:v>111</x:v>
      </x:c>
      <x:c r="O15" s="107" t="n">
        <x:v>9</x:v>
      </x:c>
      <x:c r="P15" s="107" t="n">
        <x:v>67</x:v>
      </x:c>
      <x:c r="Q15" s="108" t="n">
        <x:v>3</x:v>
      </x:c>
      <x:c r="R15" s="108" t="n">
        <x:v>43.9</x:v>
      </x:c>
      <x:c r="S15" s="108" t="n">
        <x:v>4.2</x:v>
      </x:c>
      <x:c r="T15" s="108" t="n">
        <x:v>4.6</x:v>
      </x:c>
      <x:c r="U15" s="108" t="n">
        <x:v>6.5</x:v>
      </x:c>
      <x:c r="V15" s="108" t="n">
        <x:v>6.1</x:v>
      </x:c>
      <x:c r="W15" s="128">
        <x:f>SUM(Q15:V15)</x:f>
      </x:c>
      <x:c r="X15" s="128">
        <x:f>SUM(Q15:R15)</x:f>
      </x:c>
      <x:c r="Y15" s="130">
        <x:f>SUM(S15:V15)</x:f>
      </x:c>
    </x:row>
    <x:row r="16" spans="1:25" s="6" customFormat="1">
      <x:c r="A16" s="4" t="s">
        <x:v>164</x:v>
      </x:c>
      <x:c r="B16" s="2" t="s"/>
      <x:c r="C16" s="2" t="s"/>
      <x:c r="D16" s="3" t="s"/>
      <x:c r="E16" s="8" t="s"/>
      <x:c r="F16" s="8" t="s"/>
      <x:c r="G16" s="2" t="s"/>
      <x:c r="H16" s="2" t="s"/>
      <x:c r="I16" s="2" t="s"/>
      <x:c r="J16" s="2" t="s"/>
      <x:c r="K16" s="13">
        <x:f>SUM(K8:K15)</x:f>
      </x:c>
      <x:c r="L16" s="13">
        <x:f>SUM(L8:L15)</x:f>
      </x:c>
      <x:c r="M16" s="13">
        <x:f>SUM(M8:M15)</x:f>
      </x:c>
      <x:c r="N16" s="13">
        <x:f>SUM(N8:N15)</x:f>
      </x:c>
      <x:c r="O16" s="13">
        <x:f>SUM(O8:O15)</x:f>
      </x:c>
      <x:c r="P16" s="13">
        <x:f>SUM(P8:P15)</x:f>
      </x:c>
      <x:c r="Q16" s="79">
        <x:f>SUM(Q8:Q15)</x:f>
      </x:c>
      <x:c r="R16" s="79">
        <x:f>SUM(R8:R15)</x:f>
      </x:c>
      <x:c r="S16" s="79">
        <x:f>SUM(S8:S15)</x:f>
      </x:c>
      <x:c r="T16" s="79">
        <x:f>SUM(T8:T15)</x:f>
      </x:c>
      <x:c r="U16" s="79">
        <x:f>SUM(U8:U15)</x:f>
      </x:c>
      <x:c r="V16" s="79">
        <x:f>SUM(V8:V15)</x:f>
      </x:c>
      <x:c r="W16" s="79">
        <x:f>SUM(W8:W15)</x:f>
      </x:c>
      <x:c r="X16" s="79">
        <x:f>SUM(X8:X15)</x:f>
      </x:c>
      <x:c r="Y16" s="79">
        <x:f>SUM(Y8:Y15)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5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165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166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167</x:v>
      </x:c>
      <x:c r="E5" s="175" t="s"/>
      <x:c r="F5" s="175" t="s"/>
      <x:c r="G5" s="175" t="s"/>
      <x:c r="H5" s="175" t="s"/>
      <x:c r="I5" s="176" t="s"/>
      <x:c r="J5" s="177" t="s">
        <x:v>168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169</x:v>
      </x:c>
      <x:c r="S5" s="181" t="s"/>
      <x:c r="T5" s="182" t="s"/>
      <x:c r="U5" s="143" t="s">
        <x:v>170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171</x:v>
      </x:c>
      <x:c r="E6" s="155" t="s"/>
      <x:c r="F6" s="155" t="s"/>
      <x:c r="G6" s="89" t="s"/>
      <x:c r="H6" s="90" t="s"/>
      <x:c r="I6" s="75" t="s"/>
      <x:c r="J6" s="134" t="s">
        <x:v>172</x:v>
      </x:c>
      <x:c r="K6" s="135" t="s"/>
      <x:c r="L6" s="134" t="s">
        <x:v>173</x:v>
      </x:c>
      <x:c r="M6" s="135" t="s"/>
      <x:c r="N6" s="134" t="s">
        <x:v>174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175</x:v>
      </x:c>
      <x:c r="E7" s="100" t="s">
        <x:v>176</x:v>
      </x:c>
      <x:c r="F7" s="100" t="s">
        <x:v>177</x:v>
      </x:c>
      <x:c r="G7" s="113" t="s">
        <x:v>178</x:v>
      </x:c>
      <x:c r="H7" s="183" t="s">
        <x:v>179</x:v>
      </x:c>
      <x:c r="I7" s="113" t="s">
        <x:v>180</x:v>
      </x:c>
      <x:c r="J7" s="113" t="s">
        <x:v>181</x:v>
      </x:c>
      <x:c r="K7" s="183" t="s">
        <x:v>182</x:v>
      </x:c>
      <x:c r="L7" s="113" t="s">
        <x:v>183</x:v>
      </x:c>
      <x:c r="M7" s="183" t="s">
        <x:v>184</x:v>
      </x:c>
      <x:c r="N7" s="113" t="s">
        <x:v>185</x:v>
      </x:c>
      <x:c r="O7" s="183" t="s">
        <x:v>186</x:v>
      </x:c>
      <x:c r="P7" s="183" t="s">
        <x:v>187</x:v>
      </x:c>
      <x:c r="Q7" s="113" t="s">
        <x:v>188</x:v>
      </x:c>
      <x:c r="R7" s="113" t="s">
        <x:v>189</x:v>
      </x:c>
      <x:c r="S7" s="113" t="s">
        <x:v>190</x:v>
      </x:c>
      <x:c r="T7" s="11" t="s">
        <x:v>191</x:v>
      </x:c>
      <x:c r="U7" s="124" t="s">
        <x:v>192</x:v>
      </x:c>
      <x:c r="V7" s="124" t="s">
        <x:v>193</x:v>
      </x:c>
      <x:c r="W7" s="124" t="s">
        <x:v>194</x:v>
      </x:c>
      <x:c r="X7" s="124" t="s">
        <x:v>195</x:v>
      </x:c>
      <x:c r="Y7" s="124" t="s">
        <x:v>196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132</x:v>
      </x:c>
      <x:c r="D8" s="81" t="n">
        <x:v>2745614</x:v>
      </x:c>
      <x:c r="E8" s="81" t="n">
        <x:v>788915</x:v>
      </x:c>
      <x:c r="F8" s="116" t="n">
        <x:v>1293725.11342637</x:v>
      </x:c>
      <x:c r="G8" s="81" t="n">
        <x:v>177377</x:v>
      </x:c>
      <x:c r="H8" s="81" t="n">
        <x:v>369681</x:v>
      </x:c>
      <x:c r="I8" s="117">
        <x:f>SUM(D8:H8)</x:f>
      </x:c>
      <x:c r="J8" s="81" t="n">
        <x:v>3271654</x:v>
      </x:c>
      <x:c r="K8" s="81" t="n">
        <x:v>0</x:v>
      </x:c>
      <x:c r="L8" s="81" t="n">
        <x:v>1158913</x:v>
      </x:c>
      <x:c r="M8" s="81" t="n">
        <x:v>0</x:v>
      </x:c>
      <x:c r="N8" s="81" t="n">
        <x:v>265654</x:v>
      </x:c>
      <x:c r="O8" s="81" t="n">
        <x:v>394344</x:v>
      </x:c>
      <x:c r="P8" s="81" t="n">
        <x:v>284747</x:v>
      </x:c>
      <x:c r="Q8" s="117">
        <x:f>SUM(J8:P8)</x:f>
      </x:c>
      <x:c r="R8" s="81" t="n">
        <x:v>4793926</x:v>
      </x:c>
      <x:c r="S8" s="81" t="n">
        <x:v>581386</x:v>
      </x:c>
      <x:c r="T8" s="59">
        <x:f>SUM('Part C'!$R8:$S8)</x:f>
      </x:c>
      <x:c r="U8" s="81" t="n">
        <x:v>12615.5947368421</x:v>
      </x:c>
      <x:c r="V8" s="81" t="n">
        <x:v>1529.96315789474</x:v>
      </x:c>
      <x:c r="W8" s="81" t="n">
        <x:v>1677507.69752787</x:v>
      </x:c>
      <x:c r="X8" s="81" t="n">
        <x:v>7052819.69752787</x:v>
      </x:c>
      <x:c r="Y8" s="12" t="n">
        <x:v>18560.0518355997</x:v>
      </x:c>
    </x:row>
    <x:row r="9" spans="1:25" s="6" customFormat="1" x14ac:dyDescent="0.3">
      <x:c r="A9" s="184" t="s">
        <x:v>138</x:v>
      </x:c>
      <x:c r="B9" s="184" t="s">
        <x:v>139</x:v>
      </x:c>
      <x:c r="C9" s="184" t="s">
        <x:v>140</x:v>
      </x:c>
      <x:c r="D9" s="81" t="n">
        <x:v>2709068</x:v>
      </x:c>
      <x:c r="E9" s="81" t="n">
        <x:v>784975</x:v>
      </x:c>
      <x:c r="F9" s="116" t="n">
        <x:v>1278906.23517069</x:v>
      </x:c>
      <x:c r="G9" s="81" t="n">
        <x:v>167673</x:v>
      </x:c>
      <x:c r="H9" s="81" t="n">
        <x:v>369273</x:v>
      </x:c>
      <x:c r="I9" s="117">
        <x:f>SUM(D9:H9)</x:f>
      </x:c>
      <x:c r="J9" s="81" t="n">
        <x:v>3630707</x:v>
      </x:c>
      <x:c r="K9" s="81" t="n">
        <x:v>0</x:v>
      </x:c>
      <x:c r="L9" s="81" t="n">
        <x:v>702865</x:v>
      </x:c>
      <x:c r="M9" s="81" t="n">
        <x:v>0</x:v>
      </x:c>
      <x:c r="N9" s="81" t="n">
        <x:v>297413</x:v>
      </x:c>
      <x:c r="O9" s="81" t="n">
        <x:v>401557</x:v>
      </x:c>
      <x:c r="P9" s="81" t="n">
        <x:v>277354</x:v>
      </x:c>
      <x:c r="Q9" s="117">
        <x:f>SUM(J9:P9)</x:f>
      </x:c>
      <x:c r="R9" s="81" t="n">
        <x:v>4625040</x:v>
      </x:c>
      <x:c r="S9" s="81" t="n">
        <x:v>684856</x:v>
      </x:c>
      <x:c r="T9" s="59">
        <x:f>SUM('Part C'!$R9:$S9)</x:f>
      </x:c>
      <x:c r="U9" s="81" t="n">
        <x:v>12466.4150943396</x:v>
      </x:c>
      <x:c r="V9" s="81" t="n">
        <x:v>1845.9730458221</x:v>
      </x:c>
      <x:c r="W9" s="81" t="n">
        <x:v>1637777.25206011</x:v>
      </x:c>
      <x:c r="X9" s="81" t="n">
        <x:v>6947673.25206011</x:v>
      </x:c>
      <x:c r="Y9" s="12" t="n">
        <x:v>18726.8820810245</x:v>
      </x:c>
    </x:row>
    <x:row r="10" spans="1:25" s="6" customFormat="1">
      <x:c r="A10" s="184" t="s">
        <x:v>141</x:v>
      </x:c>
      <x:c r="B10" s="184" t="s">
        <x:v>142</x:v>
      </x:c>
      <x:c r="C10" s="184" t="s">
        <x:v>143</x:v>
      </x:c>
      <x:c r="D10" s="81" t="n">
        <x:v>2449151</x:v>
      </x:c>
      <x:c r="E10" s="81" t="n">
        <x:v>694861</x:v>
      </x:c>
      <x:c r="F10" s="116" t="n">
        <x:v>1150786.22393928</x:v>
      </x:c>
      <x:c r="G10" s="81" t="n">
        <x:v>165160</x:v>
      </x:c>
      <x:c r="H10" s="81" t="n">
        <x:v>353946</x:v>
      </x:c>
      <x:c r="I10" s="117">
        <x:f>SUM(D10:H10)</x:f>
      </x:c>
      <x:c r="J10" s="81" t="n">
        <x:v>3256646</x:v>
      </x:c>
      <x:c r="K10" s="81" t="n">
        <x:v>0</x:v>
      </x:c>
      <x:c r="L10" s="81" t="n">
        <x:v>685804</x:v>
      </x:c>
      <x:c r="M10" s="81" t="n">
        <x:v>0</x:v>
      </x:c>
      <x:c r="N10" s="81" t="n">
        <x:v>289052</x:v>
      </x:c>
      <x:c r="O10" s="81" t="n">
        <x:v>359915</x:v>
      </x:c>
      <x:c r="P10" s="81" t="n">
        <x:v>222487</x:v>
      </x:c>
      <x:c r="Q10" s="117">
        <x:f>SUM(J10:P10)</x:f>
      </x:c>
      <x:c r="R10" s="81" t="n">
        <x:v>4160671</x:v>
      </x:c>
      <x:c r="S10" s="81" t="n">
        <x:v>653234</x:v>
      </x:c>
      <x:c r="T10" s="59">
        <x:f>SUM('Part C'!$R10:$S10)</x:f>
      </x:c>
      <x:c r="U10" s="81" t="n">
        <x:v>12273.3657817109</x:v>
      </x:c>
      <x:c r="V10" s="81" t="n">
        <x:v>1926.94395280236</x:v>
      </x:c>
      <x:c r="W10" s="81" t="n">
        <x:v>1496513.4459525</x:v>
      </x:c>
      <x:c r="X10" s="81" t="n">
        <x:v>6310418.4459525</x:v>
      </x:c>
      <x:c r="Y10" s="12" t="n">
        <x:v>18614.8036753761</x:v>
      </x:c>
    </x:row>
    <x:row r="11" spans="1:25" s="6" customFormat="1">
      <x:c r="A11" s="184" t="s">
        <x:v>144</x:v>
      </x:c>
      <x:c r="B11" s="184" t="s">
        <x:v>145</x:v>
      </x:c>
      <x:c r="C11" s="184" t="s">
        <x:v>146</x:v>
      </x:c>
      <x:c r="D11" s="81" t="n">
        <x:v>2647770</x:v>
      </x:c>
      <x:c r="E11" s="81" t="n">
        <x:v>837833</x:v>
      </x:c>
      <x:c r="F11" s="116" t="n">
        <x:v>1275816.98623333</x:v>
      </x:c>
      <x:c r="G11" s="81" t="n">
        <x:v>171719</x:v>
      </x:c>
      <x:c r="H11" s="81" t="n">
        <x:v>396977</x:v>
      </x:c>
      <x:c r="I11" s="117">
        <x:f>SUM(D11:H11)</x:f>
      </x:c>
      <x:c r="J11" s="81" t="n">
        <x:v>3248151</x:v>
      </x:c>
      <x:c r="K11" s="81" t="n">
        <x:v>0</x:v>
      </x:c>
      <x:c r="L11" s="81" t="n">
        <x:v>1081346</x:v>
      </x:c>
      <x:c r="M11" s="81" t="n">
        <x:v>0</x:v>
      </x:c>
      <x:c r="N11" s="81" t="n">
        <x:v>310932</x:v>
      </x:c>
      <x:c r="O11" s="81" t="n">
        <x:v>429210</x:v>
      </x:c>
      <x:c r="P11" s="81" t="n">
        <x:v>260476</x:v>
      </x:c>
      <x:c r="Q11" s="117">
        <x:f>SUM(J11:P11)</x:f>
      </x:c>
      <x:c r="R11" s="81" t="n">
        <x:v>4761193</x:v>
      </x:c>
      <x:c r="S11" s="81" t="n">
        <x:v>568923</x:v>
      </x:c>
      <x:c r="T11" s="59">
        <x:f>SUM('Part C'!$R11:$S11)</x:f>
      </x:c>
      <x:c r="U11" s="81" t="n">
        <x:v>12463.8560209424</x:v>
      </x:c>
      <x:c r="V11" s="81" t="n">
        <x:v>1489.32722513089</x:v>
      </x:c>
      <x:c r="W11" s="81" t="n">
        <x:v>1686336.6854096</x:v>
      </x:c>
      <x:c r="X11" s="81" t="n">
        <x:v>7016452.6854096</x:v>
      </x:c>
      <x:c r="Y11" s="12" t="n">
        <x:v>18367.6771869361</x:v>
      </x:c>
    </x:row>
    <x:row r="12" spans="1:25" s="6" customFormat="1">
      <x:c r="A12" s="184" t="s">
        <x:v>147</x:v>
      </x:c>
      <x:c r="B12" s="184" t="s">
        <x:v>148</x:v>
      </x:c>
      <x:c r="C12" s="184" t="s">
        <x:v>149</x:v>
      </x:c>
      <x:c r="D12" s="81" t="n">
        <x:v>2962335</x:v>
      </x:c>
      <x:c r="E12" s="81" t="n">
        <x:v>785814</x:v>
      </x:c>
      <x:c r="F12" s="116" t="n">
        <x:v>1371915.32172008</x:v>
      </x:c>
      <x:c r="G12" s="81" t="n">
        <x:v>173543</x:v>
      </x:c>
      <x:c r="H12" s="81" t="n">
        <x:v>406680</x:v>
      </x:c>
      <x:c r="I12" s="117">
        <x:f>SUM(D12:H12)</x:f>
      </x:c>
      <x:c r="J12" s="81" t="n">
        <x:v>3678490</x:v>
      </x:c>
      <x:c r="K12" s="81" t="n">
        <x:v>0</x:v>
      </x:c>
      <x:c r="L12" s="81" t="n">
        <x:v>1062155</x:v>
      </x:c>
      <x:c r="M12" s="81" t="n">
        <x:v>0</x:v>
      </x:c>
      <x:c r="N12" s="81" t="n">
        <x:v>268494</x:v>
      </x:c>
      <x:c r="O12" s="81" t="n">
        <x:v>388700</x:v>
      </x:c>
      <x:c r="P12" s="81" t="n">
        <x:v>302448</x:v>
      </x:c>
      <x:c r="Q12" s="117">
        <x:f>SUM(J12:P12)</x:f>
      </x:c>
      <x:c r="R12" s="81" t="n">
        <x:v>5146690</x:v>
      </x:c>
      <x:c r="S12" s="81" t="n">
        <x:v>553597</x:v>
      </x:c>
      <x:c r="T12" s="59">
        <x:f>SUM('Part C'!$R12:$S12)</x:f>
      </x:c>
      <x:c r="U12" s="81" t="n">
        <x:v>12931.3819095477</x:v>
      </x:c>
      <x:c r="V12" s="81" t="n">
        <x:v>1390.9472361809</x:v>
      </x:c>
      <x:c r="W12" s="81" t="n">
        <x:v>1756968.5884634</x:v>
      </x:c>
      <x:c r="X12" s="81" t="n">
        <x:v>7457255.5884634</x:v>
      </x:c>
      <x:c r="Y12" s="12" t="n">
        <x:v>18736.8230865915</x:v>
      </x:c>
    </x:row>
    <x:row r="13" spans="1:25" s="6" customFormat="1">
      <x:c r="A13" s="184" t="s">
        <x:v>150</x:v>
      </x:c>
      <x:c r="B13" s="184" t="s">
        <x:v>151</x:v>
      </x:c>
      <x:c r="C13" s="184" t="s">
        <x:v>152</x:v>
      </x:c>
      <x:c r="D13" s="81" t="n">
        <x:v>3142331</x:v>
      </x:c>
      <x:c r="E13" s="81" t="n">
        <x:v>1031770</x:v>
      </x:c>
      <x:c r="F13" s="116" t="n">
        <x:v>1527824.29842226</x:v>
      </x:c>
      <x:c r="G13" s="81" t="n">
        <x:v>205622</x:v>
      </x:c>
      <x:c r="H13" s="81" t="n">
        <x:v>444889</x:v>
      </x:c>
      <x:c r="I13" s="117">
        <x:f>SUM(D13:H13)</x:f>
      </x:c>
      <x:c r="J13" s="81" t="n">
        <x:v>3781735</x:v>
      </x:c>
      <x:c r="K13" s="81" t="n">
        <x:v>0</x:v>
      </x:c>
      <x:c r="L13" s="81" t="n">
        <x:v>1031979</x:v>
      </x:c>
      <x:c r="M13" s="81" t="n">
        <x:v>0</x:v>
      </x:c>
      <x:c r="N13" s="81" t="n">
        <x:v>416870</x:v>
      </x:c>
      <x:c r="O13" s="81" t="n">
        <x:v>394096</x:v>
      </x:c>
      <x:c r="P13" s="81" t="n">
        <x:v>727756</x:v>
      </x:c>
      <x:c r="Q13" s="117">
        <x:f>SUM(J13:P13)</x:f>
      </x:c>
      <x:c r="R13" s="81" t="n">
        <x:v>5964661</x:v>
      </x:c>
      <x:c r="S13" s="81" t="n">
        <x:v>387774</x:v>
      </x:c>
      <x:c r="T13" s="59">
        <x:f>SUM('Part C'!$R13:$S13)</x:f>
      </x:c>
      <x:c r="U13" s="81" t="n">
        <x:v>14269.523923445</x:v>
      </x:c>
      <x:c r="V13" s="81" t="n">
        <x:v>927.688995215311</x:v>
      </x:c>
      <x:c r="W13" s="81" t="n">
        <x:v>1845258.46728066</x:v>
      </x:c>
      <x:c r="X13" s="81" t="n">
        <x:v>8197693.46728066</x:v>
      </x:c>
      <x:c r="Y13" s="12" t="n">
        <x:v>19611.7068595231</x:v>
      </x:c>
    </x:row>
    <x:row r="14" spans="1:25" s="6" customFormat="1">
      <x:c r="A14" s="184" t="s">
        <x:v>156</x:v>
      </x:c>
      <x:c r="B14" s="184" t="s">
        <x:v>157</x:v>
      </x:c>
      <x:c r="C14" s="184" t="s">
        <x:v>158</x:v>
      </x:c>
      <x:c r="D14" s="81" t="n">
        <x:v>9653553</x:v>
      </x:c>
      <x:c r="E14" s="81" t="n">
        <x:v>2890585</x:v>
      </x:c>
      <x:c r="F14" s="116" t="n">
        <x:v>4591465.04580555</x:v>
      </x:c>
      <x:c r="G14" s="81" t="n">
        <x:v>490214</x:v>
      </x:c>
      <x:c r="H14" s="81" t="n">
        <x:v>2035488</x:v>
      </x:c>
      <x:c r="I14" s="117">
        <x:f>SUM(D14:H14)</x:f>
      </x:c>
      <x:c r="J14" s="81" t="n">
        <x:v>13295068</x:v>
      </x:c>
      <x:c r="K14" s="81" t="n">
        <x:v>0</x:v>
      </x:c>
      <x:c r="L14" s="81" t="n">
        <x:v>2490410</x:v>
      </x:c>
      <x:c r="M14" s="81" t="n">
        <x:v>0</x:v>
      </x:c>
      <x:c r="N14" s="81" t="n">
        <x:v>734798</x:v>
      </x:c>
      <x:c r="O14" s="81" t="n">
        <x:v>942762</x:v>
      </x:c>
      <x:c r="P14" s="81" t="n">
        <x:v>2198267</x:v>
      </x:c>
      <x:c r="Q14" s="117">
        <x:f>SUM(J14:P14)</x:f>
      </x:c>
      <x:c r="R14" s="81" t="n">
        <x:v>18811886</x:v>
      </x:c>
      <x:c r="S14" s="81" t="n">
        <x:v>849418</x:v>
      </x:c>
      <x:c r="T14" s="59">
        <x:f>SUM('Part C'!$R14:$S14)</x:f>
      </x:c>
      <x:c r="U14" s="81" t="n">
        <x:v>14112.4426106527</x:v>
      </x:c>
      <x:c r="V14" s="81" t="n">
        <x:v>637.222805701425</x:v>
      </x:c>
      <x:c r="W14" s="81" t="n">
        <x:v>5884520.42317014</x:v>
      </x:c>
      <x:c r="X14" s="81" t="n">
        <x:v>25545824.4231701</x:v>
      </x:c>
      <x:c r="Y14" s="12" t="n">
        <x:v>19164.1593572169</x:v>
      </x:c>
    </x:row>
    <x:row r="15" spans="1:25" s="6" customFormat="1">
      <x:c r="A15" s="184" t="s">
        <x:v>161</x:v>
      </x:c>
      <x:c r="B15" s="184" t="s">
        <x:v>162</x:v>
      </x:c>
      <x:c r="C15" s="184" t="s">
        <x:v>163</x:v>
      </x:c>
      <x:c r="D15" s="81" t="n">
        <x:v>4265172</x:v>
      </x:c>
      <x:c r="E15" s="81" t="n">
        <x:v>1138118</x:v>
      </x:c>
      <x:c r="F15" s="116" t="n">
        <x:v>1977737.90174747</x:v>
      </x:c>
      <x:c r="G15" s="81" t="n">
        <x:v>219641</x:v>
      </x:c>
      <x:c r="H15" s="81" t="n">
        <x:v>490666</x:v>
      </x:c>
      <x:c r="I15" s="117">
        <x:f>SUM(D15:H15)</x:f>
      </x:c>
      <x:c r="J15" s="81" t="n">
        <x:v>4942643</x:v>
      </x:c>
      <x:c r="K15" s="81" t="n">
        <x:v>0</x:v>
      </x:c>
      <x:c r="L15" s="81" t="n">
        <x:v>1438517</x:v>
      </x:c>
      <x:c r="M15" s="81" t="n">
        <x:v>0</x:v>
      </x:c>
      <x:c r="N15" s="81" t="n">
        <x:v>414172</x:v>
      </x:c>
      <x:c r="O15" s="81" t="n">
        <x:v>489038</x:v>
      </x:c>
      <x:c r="P15" s="81" t="n">
        <x:v>806966</x:v>
      </x:c>
      <x:c r="Q15" s="117">
        <x:f>SUM(J15:P15)</x:f>
      </x:c>
      <x:c r="R15" s="81" t="n">
        <x:v>7522496</x:v>
      </x:c>
      <x:c r="S15" s="81" t="n">
        <x:v>568840</x:v>
      </x:c>
      <x:c r="T15" s="59">
        <x:f>SUM('Part C'!$R15:$S15)</x:f>
      </x:c>
      <x:c r="U15" s="81" t="n">
        <x:v>14896.0316831683</x:v>
      </x:c>
      <x:c r="V15" s="81" t="n">
        <x:v>1126.41584158416</x:v>
      </x:c>
      <x:c r="W15" s="81" t="n">
        <x:v>2229319.44013572</x:v>
      </x:c>
      <x:c r="X15" s="81" t="n">
        <x:v>10320655.4401357</x:v>
      </x:c>
      <x:c r="Y15" s="12" t="n">
        <x:v>20436.9414656153</x:v>
      </x:c>
    </x:row>
    <x:row r="16" spans="1:25" s="3" customFormat="1" ht="15" customHeight="1">
      <x:c r="A16" s="4" t="s">
        <x:v>164</x:v>
      </x:c>
      <x:c r="B16" s="4" t="s"/>
      <x:c r="D16" s="14">
        <x:f>SUM(D8:D15)</x:f>
      </x:c>
      <x:c r="E16" s="14">
        <x:f>SUM(E8:E15)</x:f>
      </x:c>
      <x:c r="F16" s="14">
        <x:f>SUM(F8:F15)</x:f>
      </x:c>
      <x:c r="G16" s="14">
        <x:f>SUM(G8:G15)</x:f>
      </x:c>
      <x:c r="H16" s="14">
        <x:f>SUM(H8:H15)</x:f>
      </x:c>
      <x:c r="I16" s="14">
        <x:f>SUM(I8:I15)</x:f>
      </x:c>
      <x:c r="J16" s="14">
        <x:f>SUM(J8:J15)</x:f>
      </x:c>
      <x:c r="K16" s="14">
        <x:f>SUM(K8:K15)</x:f>
      </x:c>
      <x:c r="L16" s="14">
        <x:f>SUM(L8:L15)</x:f>
      </x:c>
      <x:c r="M16" s="14">
        <x:f>SUM(M8:M15)</x:f>
      </x:c>
      <x:c r="N16" s="14">
        <x:f>SUM(N8:N15)</x:f>
      </x:c>
      <x:c r="O16" s="14">
        <x:f>SUM(O8:O15)</x:f>
      </x:c>
      <x:c r="P16" s="14">
        <x:f>SUM(P8:P15)</x:f>
      </x:c>
      <x:c r="Q16" s="14">
        <x:f>SUM(Q8:Q15)</x:f>
      </x:c>
      <x:c r="R16" s="14">
        <x:f>SUM(R8:R15)</x:f>
      </x:c>
      <x:c r="S16" s="14">
        <x:f>SUM(S8:S15)</x:f>
      </x:c>
      <x:c r="T16" s="14">
        <x:f>SUM(T8:T15)</x:f>
      </x:c>
      <x:c r="W16" s="14">
        <x:f>SUM(W8:W15)</x:f>
      </x:c>
      <x:c r="X16" s="14">
        <x:f>SUM(X8:X15)</x:f>
      </x:c>
      <x:c r="Y16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20" sqref="I20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197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166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198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199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200</x:v>
      </x:c>
      <x:c r="G6" s="144" t="s"/>
      <x:c r="H6" s="144" t="s"/>
      <x:c r="I6" s="144" t="s"/>
      <x:c r="J6" s="135" t="s"/>
      <x:c r="K6" s="134" t="s">
        <x:v>201</x:v>
      </x:c>
      <x:c r="L6" s="144" t="s"/>
      <x:c r="M6" s="144" t="s"/>
      <x:c r="N6" s="135" t="s"/>
      <x:c r="O6" s="65" t="s"/>
      <x:c r="P6" s="134" t="s">
        <x:v>202</x:v>
      </x:c>
      <x:c r="Q6" s="144" t="s"/>
      <x:c r="R6" s="144" t="s"/>
      <x:c r="S6" s="144" t="s"/>
      <x:c r="T6" s="144" t="s"/>
      <x:c r="U6" s="144" t="s"/>
      <x:c r="V6" s="135" t="s"/>
      <x:c r="W6" s="67" t="s">
        <x:v>203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204</x:v>
      </x:c>
      <x:c r="E7" s="75" t="s">
        <x:v>205</x:v>
      </x:c>
      <x:c r="F7" s="75" t="s">
        <x:v>206</x:v>
      </x:c>
      <x:c r="G7" s="100" t="s">
        <x:v>207</x:v>
      </x:c>
      <x:c r="H7" s="100" t="s">
        <x:v>208</x:v>
      </x:c>
      <x:c r="I7" s="100" t="s">
        <x:v>209</x:v>
      </x:c>
      <x:c r="J7" s="113" t="s">
        <x:v>210</x:v>
      </x:c>
      <x:c r="K7" s="75" t="s">
        <x:v>211</x:v>
      </x:c>
      <x:c r="L7" s="100" t="s">
        <x:v>212</x:v>
      </x:c>
      <x:c r="M7" s="100" t="s">
        <x:v>213</x:v>
      </x:c>
      <x:c r="N7" s="75" t="s">
        <x:v>214</x:v>
      </x:c>
      <x:c r="O7" s="113" t="s">
        <x:v>215</x:v>
      </x:c>
      <x:c r="P7" s="75" t="s">
        <x:v>216</x:v>
      </x:c>
      <x:c r="Q7" s="100" t="s">
        <x:v>217</x:v>
      </x:c>
      <x:c r="R7" s="100" t="s">
        <x:v>218</x:v>
      </x:c>
      <x:c r="S7" s="100" t="s">
        <x:v>219</x:v>
      </x:c>
      <x:c r="T7" s="100" t="s">
        <x:v>220</x:v>
      </x:c>
      <x:c r="U7" s="100" t="s">
        <x:v>179</x:v>
      </x:c>
      <x:c r="V7" s="75" t="s">
        <x:v>221</x:v>
      </x:c>
      <x:c r="W7" s="75" t="s">
        <x:v>222</x:v>
      </x:c>
      <x:c r="X7" s="75" t="s">
        <x:v>223</x:v>
      </x:c>
      <x:c r="Y7" s="61" t="s">
        <x:v>190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132</x:v>
      </x:c>
      <x:c r="D8" s="185" t="s">
        <x:v>137</x:v>
      </x:c>
      <x:c r="E8" s="170" t="s">
        <x:v>137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138</x:v>
      </x:c>
      <x:c r="B9" s="184" t="s">
        <x:v>139</x:v>
      </x:c>
      <x:c r="C9" s="184" t="s">
        <x:v>140</x:v>
      </x:c>
      <x:c r="D9" s="185" t="s">
        <x:v>137</x:v>
      </x:c>
      <x:c r="E9" s="170" t="s">
        <x:v>136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>
        <x:v>0</x:v>
      </x:c>
      <x:c r="P9" s="81" t="n">
        <x:v>0</x:v>
      </x:c>
      <x:c r="Q9" s="81" t="n">
        <x:v>22188</x:v>
      </x:c>
      <x:c r="R9" s="81" t="n">
        <x:v>0</x:v>
      </x:c>
      <x:c r="S9" s="81" t="n">
        <x:v>0</x:v>
      </x:c>
      <x:c r="T9" s="81" t="n">
        <x:v>0</x:v>
      </x:c>
      <x:c r="U9" s="81" t="n">
        <x:v>0</x:v>
      </x:c>
      <x:c r="V9" s="117">
        <x:f>SUM(P9:U9)</x:f>
      </x:c>
      <x:c r="W9" s="81" t="n">
        <x:v>0</x:v>
      </x:c>
      <x:c r="X9" s="81" t="n">
        <x:v>22188</x:v>
      </x:c>
      <x:c r="Y9" s="12" t="n">
        <x:v>0</x:v>
      </x:c>
    </x:row>
    <x:row r="10" spans="1:25" s="3" customFormat="1" x14ac:dyDescent="0.3">
      <x:c r="A10" s="184" t="s">
        <x:v>141</x:v>
      </x:c>
      <x:c r="B10" s="184" t="s">
        <x:v>142</x:v>
      </x:c>
      <x:c r="C10" s="184" t="s">
        <x:v>143</x:v>
      </x:c>
      <x:c r="D10" s="185" t="s">
        <x:v>137</x:v>
      </x:c>
      <x:c r="E10" s="170" t="s">
        <x:v>137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/>
      <x:c r="P10" s="81" t="n"/>
      <x:c r="Q10" s="81" t="n"/>
      <x:c r="R10" s="81" t="n"/>
      <x:c r="S10" s="81" t="n"/>
      <x:c r="T10" s="81" t="n"/>
      <x:c r="U10" s="81" t="n"/>
      <x:c r="V10" s="117">
        <x:f>SUM(P10:U10)</x:f>
      </x:c>
      <x:c r="W10" s="81" t="n"/>
      <x:c r="X10" s="81" t="n"/>
      <x:c r="Y10" s="12" t="n"/>
    </x:row>
    <x:row r="11" spans="1:25" s="3" customFormat="1" x14ac:dyDescent="0.3">
      <x:c r="A11" s="184" t="s">
        <x:v>144</x:v>
      </x:c>
      <x:c r="B11" s="184" t="s">
        <x:v>145</x:v>
      </x:c>
      <x:c r="C11" s="184" t="s">
        <x:v>146</x:v>
      </x:c>
      <x:c r="D11" s="185" t="s">
        <x:v>137</x:v>
      </x:c>
      <x:c r="E11" s="170" t="s">
        <x:v>137</x:v>
      </x:c>
      <x:c r="F11" s="119" t="n"/>
      <x:c r="G11" s="119" t="n"/>
      <x:c r="H11" s="119" t="n"/>
      <x:c r="I11" s="119" t="n"/>
      <x:c r="J11" s="120">
        <x:f>SUM(F11:I11)</x:f>
      </x:c>
      <x:c r="K11" s="81" t="n"/>
      <x:c r="L11" s="81" t="n"/>
      <x:c r="M11" s="81" t="n"/>
      <x:c r="N11" s="117">
        <x:f>SUM(K11:M11)</x:f>
      </x:c>
      <x:c r="O11" s="121" t="n"/>
      <x:c r="P11" s="81" t="n"/>
      <x:c r="Q11" s="81" t="n"/>
      <x:c r="R11" s="81" t="n"/>
      <x:c r="S11" s="81" t="n"/>
      <x:c r="T11" s="81" t="n"/>
      <x:c r="U11" s="81" t="n"/>
      <x:c r="V11" s="117">
        <x:f>SUM(P11:U11)</x:f>
      </x:c>
      <x:c r="W11" s="81" t="n"/>
      <x:c r="X11" s="81" t="n"/>
      <x:c r="Y11" s="12" t="n"/>
    </x:row>
    <x:row r="12" spans="1:25" s="3" customFormat="1" x14ac:dyDescent="0.3">
      <x:c r="A12" s="184" t="s">
        <x:v>147</x:v>
      </x:c>
      <x:c r="B12" s="184" t="s">
        <x:v>148</x:v>
      </x:c>
      <x:c r="C12" s="184" t="s">
        <x:v>149</x:v>
      </x:c>
      <x:c r="D12" s="185" t="s">
        <x:v>137</x:v>
      </x:c>
      <x:c r="E12" s="170" t="s">
        <x:v>137</x:v>
      </x:c>
      <x:c r="F12" s="119" t="n"/>
      <x:c r="G12" s="119" t="n"/>
      <x:c r="H12" s="119" t="n"/>
      <x:c r="I12" s="119" t="n"/>
      <x:c r="J12" s="120">
        <x:f>SUM(F12:I12)</x:f>
      </x:c>
      <x:c r="K12" s="81" t="n"/>
      <x:c r="L12" s="81" t="n"/>
      <x:c r="M12" s="81" t="n"/>
      <x:c r="N12" s="117">
        <x:f>SUM(K12:M12)</x:f>
      </x:c>
      <x:c r="O12" s="121" t="n"/>
      <x:c r="P12" s="81" t="n"/>
      <x:c r="Q12" s="81" t="n"/>
      <x:c r="R12" s="81" t="n"/>
      <x:c r="S12" s="81" t="n"/>
      <x:c r="T12" s="81" t="n"/>
      <x:c r="U12" s="81" t="n"/>
      <x:c r="V12" s="117">
        <x:f>SUM(P12:U12)</x:f>
      </x:c>
      <x:c r="W12" s="81" t="n"/>
      <x:c r="X12" s="81" t="n"/>
      <x:c r="Y12" s="12" t="n"/>
    </x:row>
    <x:row r="13" spans="1:25" s="3" customFormat="1" x14ac:dyDescent="0.3">
      <x:c r="A13" s="184" t="s">
        <x:v>150</x:v>
      </x:c>
      <x:c r="B13" s="184" t="s">
        <x:v>151</x:v>
      </x:c>
      <x:c r="C13" s="184" t="s">
        <x:v>152</x:v>
      </x:c>
      <x:c r="D13" s="185" t="s">
        <x:v>137</x:v>
      </x:c>
      <x:c r="E13" s="170" t="s">
        <x:v>137</x:v>
      </x:c>
      <x:c r="F13" s="119" t="n"/>
      <x:c r="G13" s="119" t="n"/>
      <x:c r="H13" s="119" t="n"/>
      <x:c r="I13" s="119" t="n"/>
      <x:c r="J13" s="120">
        <x:f>SUM(F13:I13)</x:f>
      </x:c>
      <x:c r="K13" s="81" t="n"/>
      <x:c r="L13" s="81" t="n"/>
      <x:c r="M13" s="81" t="n"/>
      <x:c r="N13" s="117">
        <x:f>SUM(K13:M13)</x:f>
      </x:c>
      <x:c r="O13" s="121" t="n"/>
      <x:c r="P13" s="81" t="n"/>
      <x:c r="Q13" s="81" t="n"/>
      <x:c r="R13" s="81" t="n"/>
      <x:c r="S13" s="81" t="n"/>
      <x:c r="T13" s="81" t="n"/>
      <x:c r="U13" s="81" t="n"/>
      <x:c r="V13" s="117">
        <x:f>SUM(P13:U13)</x:f>
      </x:c>
      <x:c r="W13" s="81" t="n"/>
      <x:c r="X13" s="81" t="n"/>
      <x:c r="Y13" s="12" t="n"/>
    </x:row>
    <x:row r="14" spans="1:25" s="3" customFormat="1" x14ac:dyDescent="0.3">
      <x:c r="A14" s="184" t="s">
        <x:v>156</x:v>
      </x:c>
      <x:c r="B14" s="184" t="s">
        <x:v>157</x:v>
      </x:c>
      <x:c r="C14" s="184" t="s">
        <x:v>158</x:v>
      </x:c>
      <x:c r="D14" s="185" t="s">
        <x:v>137</x:v>
      </x:c>
      <x:c r="E14" s="170" t="s">
        <x:v>136</x:v>
      </x:c>
      <x:c r="F14" s="119" t="n"/>
      <x:c r="G14" s="119" t="n"/>
      <x:c r="H14" s="119" t="n"/>
      <x:c r="I14" s="119" t="n"/>
      <x:c r="J14" s="120">
        <x:f>SUM(F14:I14)</x:f>
      </x:c>
      <x:c r="K14" s="81" t="n"/>
      <x:c r="L14" s="81" t="n"/>
      <x:c r="M14" s="81" t="n"/>
      <x:c r="N14" s="117">
        <x:f>SUM(K14:M14)</x:f>
      </x:c>
      <x:c r="O14" s="121" t="n">
        <x:v>0</x:v>
      </x:c>
      <x:c r="P14" s="81" t="n">
        <x:v>0</x:v>
      </x:c>
      <x:c r="Q14" s="81" t="n">
        <x:v>22188</x:v>
      </x:c>
      <x:c r="R14" s="81" t="n">
        <x:v>0</x:v>
      </x:c>
      <x:c r="S14" s="81" t="n">
        <x:v>0</x:v>
      </x:c>
      <x:c r="T14" s="81" t="n">
        <x:v>0</x:v>
      </x:c>
      <x:c r="U14" s="81" t="n">
        <x:v>0</x:v>
      </x:c>
      <x:c r="V14" s="117">
        <x:f>SUM(P14:U14)</x:f>
      </x:c>
      <x:c r="W14" s="81" t="n">
        <x:v>0</x:v>
      </x:c>
      <x:c r="X14" s="81" t="n">
        <x:v>22188</x:v>
      </x:c>
      <x:c r="Y14" s="12" t="n">
        <x:v>0</x:v>
      </x:c>
    </x:row>
    <x:row r="15" spans="1:25" s="3" customFormat="1" x14ac:dyDescent="0.3">
      <x:c r="A15" s="184" t="s">
        <x:v>161</x:v>
      </x:c>
      <x:c r="B15" s="184" t="s">
        <x:v>162</x:v>
      </x:c>
      <x:c r="C15" s="184" t="s">
        <x:v>163</x:v>
      </x:c>
      <x:c r="D15" s="185" t="s">
        <x:v>137</x:v>
      </x:c>
      <x:c r="E15" s="170" t="s">
        <x:v>137</x:v>
      </x:c>
      <x:c r="F15" s="119" t="n"/>
      <x:c r="G15" s="119" t="n"/>
      <x:c r="H15" s="119" t="n"/>
      <x:c r="I15" s="119" t="n"/>
      <x:c r="J15" s="120">
        <x:f>SUM(F15:I15)</x:f>
      </x:c>
      <x:c r="K15" s="81" t="n"/>
      <x:c r="L15" s="81" t="n"/>
      <x:c r="M15" s="81" t="n"/>
      <x:c r="N15" s="117">
        <x:f>SUM(K15:M15)</x:f>
      </x:c>
      <x:c r="O15" s="121" t="n"/>
      <x:c r="P15" s="81" t="n"/>
      <x:c r="Q15" s="81" t="n"/>
      <x:c r="R15" s="81" t="n"/>
      <x:c r="S15" s="81" t="n"/>
      <x:c r="T15" s="81" t="n"/>
      <x:c r="U15" s="81" t="n"/>
      <x:c r="V15" s="117">
        <x:f>SUM(P15:U15)</x:f>
      </x:c>
      <x:c r="W15" s="81" t="n"/>
      <x:c r="X15" s="81" t="n"/>
      <x:c r="Y15" s="12" t="n"/>
    </x:row>
    <x:row r="16" spans="1:25" s="3" customFormat="1" ht="15" customHeight="1" x14ac:dyDescent="0.3">
      <x:c r="A16" s="4" t="s">
        <x:v>224</x:v>
      </x:c>
      <x:c r="B16" s="4" t="s"/>
      <x:c r="C16" s="4" t="s"/>
      <x:c r="D16" s="4" t="s"/>
      <x:c r="E16" s="4" t="s"/>
      <x:c r="F16" s="13">
        <x:f>SUM(F8:F15)</x:f>
      </x:c>
      <x:c r="G16" s="13">
        <x:f>SUM(G8:G15)</x:f>
      </x:c>
      <x:c r="H16" s="13">
        <x:f>SUM(H8:H15)</x:f>
      </x:c>
      <x:c r="I16" s="13">
        <x:f>SUM(I8:I15)</x:f>
      </x:c>
      <x:c r="J16" s="13">
        <x:f>SUM(J8:J15)</x:f>
      </x:c>
      <x:c r="K16" s="14">
        <x:f>SUM(K8:K15)</x:f>
      </x:c>
      <x:c r="L16" s="14">
        <x:f>SUM(L8:L15)</x:f>
      </x:c>
      <x:c r="M16" s="14">
        <x:f>SUM(M8:M15)</x:f>
      </x:c>
      <x:c r="N16" s="14">
        <x:f>SUM(N8:N15)</x:f>
      </x:c>
      <x:c r="O16" s="79">
        <x:f>SUM(O8:O15)</x:f>
      </x:c>
      <x:c r="P16" s="14">
        <x:f>SUM(P8:P15)</x:f>
      </x:c>
      <x:c r="Q16" s="14">
        <x:f>SUM(Q8:Q15)</x:f>
      </x:c>
      <x:c r="R16" s="14">
        <x:f>SUM(R8:R15)</x:f>
      </x:c>
      <x:c r="S16" s="14">
        <x:f>SUM(S8:S15)</x:f>
      </x:c>
      <x:c r="T16" s="14">
        <x:f>SUM(T8:T15)</x:f>
      </x:c>
      <x:c r="U16" s="14">
        <x:f>SUM(U8:U15)</x:f>
      </x:c>
      <x:c r="V16" s="14">
        <x:f>SUM(V8:V15)</x:f>
      </x:c>
      <x:c r="W16" s="14">
        <x:f>SUM(W8:W15)</x:f>
      </x:c>
      <x:c r="X16" s="14">
        <x:f>SUM(X8:X15)</x:f>
      </x:c>
      <x:c r="Y16" s="14">
        <x:f>SUM(Y8:Y15)</x:f>
      </x:c>
    </x:row>
    <x:row r="17" spans="1:25" s="3" customFormat="1" ht="15" customHeight="1">
      <x:c r="A17" s="4" t="s"/>
      <x:c r="B17" s="4" t="s"/>
      <x:c r="C17" s="4" t="s"/>
      <x:c r="D17" s="4" t="s"/>
      <x:c r="E17" s="4" t="s"/>
      <x:c r="F17" s="13" t="s"/>
      <x:c r="G17" s="13" t="s"/>
      <x:c r="H17" s="13" t="s"/>
      <x:c r="I17" s="13" t="s"/>
      <x:c r="J17" s="13" t="s"/>
      <x:c r="K17" s="14" t="s"/>
      <x:c r="L17" s="14" t="s"/>
      <x:c r="M17" s="14" t="s"/>
      <x:c r="N17" s="14" t="s"/>
      <x:c r="O17" s="9" t="s"/>
      <x:c r="P17" s="14" t="s"/>
      <x:c r="Q17" s="14" t="s"/>
      <x:c r="R17" s="14" t="s"/>
      <x:c r="S17" s="14" t="s"/>
      <x:c r="T17" s="14" t="s"/>
      <x:c r="U17" s="14" t="s"/>
      <x:c r="V17" s="14" t="s"/>
      <x:c r="W17" s="14" t="s"/>
      <x:c r="X17" s="14" t="s"/>
      <x:c r="Y17" s="14" t="s"/>
    </x:row>
    <x:row r="18" spans="1:25" s="3" customFormat="1" ht="15" customHeight="1">
      <x:c r="D18" s="15" t="s"/>
      <x:c r="F18" s="4" t="s"/>
      <x:c r="I18" s="13" t="s"/>
    </x:row>
    <x:row r="19" spans="1:25" s="3" customFormat="1" ht="15" customHeight="1">
      <x:c r="D19" s="15" t="s"/>
      <x:c r="E19" s="15" t="s"/>
      <x:c r="F19" s="134" t="s">
        <x:v>225</x:v>
      </x:c>
      <x:c r="G19" s="144" t="s"/>
      <x:c r="H19" s="144" t="s"/>
      <x:c r="I19" s="144" t="s"/>
      <x:c r="J19" s="135" t="s"/>
      <x:c r="K19" s="134" t="s">
        <x:v>226</x:v>
      </x:c>
      <x:c r="L19" s="144" t="s"/>
      <x:c r="M19" s="144" t="s"/>
      <x:c r="N19" s="135" t="s"/>
    </x:row>
    <x:row r="20" spans="1:25" s="3" customFormat="1" ht="60" customHeight="1">
      <x:c r="A20" s="0" t="s"/>
      <x:c r="B20" s="0" t="s"/>
      <x:c r="C20" s="0" t="s"/>
      <x:c r="D20" s="15" t="s"/>
      <x:c r="E20" s="15" t="s">
        <x:v>227</x:v>
      </x:c>
      <x:c r="F20" s="97" t="s">
        <x:v>206</x:v>
      </x:c>
      <x:c r="G20" s="5" t="s">
        <x:v>207</x:v>
      </x:c>
      <x:c r="H20" s="5" t="s">
        <x:v>208</x:v>
      </x:c>
      <x:c r="I20" s="98" t="s">
        <x:v>209</x:v>
      </x:c>
      <x:c r="J20" s="11" t="s">
        <x:v>210</x:v>
      </x:c>
      <x:c r="K20" s="97" t="s">
        <x:v>211</x:v>
      </x:c>
      <x:c r="L20" s="5" t="s">
        <x:v>223</x:v>
      </x:c>
      <x:c r="M20" s="98" t="s">
        <x:v>228</x:v>
      </x:c>
      <x:c r="N20" s="61" t="s">
        <x:v>214</x:v>
      </x:c>
      <x:c r="O20" s="0" t="s"/>
      <x:c r="P20" s="0" t="s"/>
      <x:c r="Q20" s="0" t="s"/>
      <x:c r="R20" s="0" t="s"/>
      <x:c r="S20" s="0" t="s"/>
      <x:c r="T20" s="0" t="s"/>
      <x:c r="U20" s="0" t="s"/>
      <x:c r="V20" s="0" t="s"/>
      <x:c r="W20" s="0" t="s"/>
      <x:c r="X20" s="0" t="s"/>
      <x:c r="Y20" s="0" t="s"/>
    </x:row>
    <x:row r="21" spans="1:25" s="3" customFormat="1" ht="15" customHeight="1">
      <x:c r="A21" s="3" t="s">
        <x:v>229</x:v>
      </x:c>
      <x:c r="E21" s="16" t="n">
        <x:v>0</x:v>
      </x:c>
      <x:c r="F21" s="7" t="n">
        <x:v>0</x:v>
      </x:c>
      <x:c r="G21" s="7" t="n">
        <x:v>0</x:v>
      </x:c>
      <x:c r="H21" s="7" t="n">
        <x:v>0</x:v>
      </x:c>
      <x:c r="I21" s="7" t="n">
        <x:v>0</x:v>
      </x:c>
      <x:c r="J21" s="17">
        <x:f>SUM(F21:I21)</x:f>
      </x:c>
      <x:c r="K21" s="81" t="n">
        <x:v>0</x:v>
      </x:c>
      <x:c r="L21" s="81" t="n">
        <x:v>0</x:v>
      </x:c>
      <x:c r="M21" s="81" t="n">
        <x:v>0</x:v>
      </x:c>
      <x:c r="N21" s="59">
        <x:f>SUM(K21:M21)</x:f>
      </x:c>
    </x:row>
    <x:row r="22" spans="1:25" s="3" customFormat="1" ht="15" customHeight="1">
      <x:c r="F22" s="77" t="s"/>
      <x:c r="G22" s="77" t="s"/>
      <x:c r="H22" s="77" t="s"/>
      <x:c r="I22" s="77" t="s"/>
      <x:c r="J22" s="77" t="s"/>
      <x:c r="K22" s="78" t="s"/>
      <x:c r="L22" s="78" t="s"/>
      <x:c r="M22" s="78" t="s"/>
      <x:c r="N22" s="78" t="s"/>
    </x:row>
    <x:row r="23" spans="1:25" s="3" customFormat="1" ht="15" customHeight="1">
      <x:c r="A23" s="4" t="s">
        <x:v>230</x:v>
      </x:c>
      <x:c r="B23" s="4" t="s"/>
      <x:c r="C23" s="4" t="s"/>
      <x:c r="D23" s="4" t="s"/>
      <x:c r="E23" s="4" t="s"/>
      <x:c r="F23" s="13">
        <x:f>F16+F21</x:f>
      </x:c>
      <x:c r="G23" s="13">
        <x:f>G16+G21</x:f>
      </x:c>
      <x:c r="H23" s="13">
        <x:f>H16+H21</x:f>
      </x:c>
      <x:c r="I23" s="13">
        <x:f>I16+I21</x:f>
      </x:c>
      <x:c r="J23" s="13">
        <x:f>J16+J21</x:f>
      </x:c>
      <x:c r="K23" s="14">
        <x:f>K16+K21</x:f>
      </x:c>
      <x:c r="L23" s="14">
        <x:f>L16+L21</x:f>
      </x:c>
      <x:c r="M23" s="14">
        <x:f>M16+M21</x:f>
      </x:c>
      <x:c r="N23" s="14">
        <x:f>N16+N21</x:f>
      </x:c>
      <x:c r="O23" s="4" t="s"/>
      <x:c r="P23" s="4" t="s"/>
      <x:c r="Q23" s="4" t="s"/>
      <x:c r="R23" s="4" t="s"/>
      <x:c r="S23" s="4" t="s"/>
      <x:c r="T23" s="4" t="s"/>
      <x:c r="U23" s="4" t="s"/>
      <x:c r="V23" s="4" t="s"/>
      <x:c r="W23" s="4" t="s"/>
      <x:c r="X23" s="4" t="s"/>
      <x:c r="Y23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9:J19"/>
    <x:mergeCell ref="K19:N19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231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232</x:v>
      </x:c>
      <x:c r="B2" s="3" t="s"/>
      <x:c r="E2" s="186" t="s">
        <x:v>137</x:v>
      </x:c>
    </x:row>
    <x:row r="3" spans="1:10" s="23" customFormat="1" ht="15" customHeight="1" x14ac:dyDescent="0.3">
      <x:c r="A3" s="171" t="s">
        <x:v>166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233</x:v>
      </x:c>
      <x:c r="E7" s="61" t="s">
        <x:v>234</x:v>
      </x:c>
      <x:c r="F7" s="61" t="s">
        <x:v>235</x:v>
      </x:c>
      <x:c r="G7" s="61" t="s">
        <x:v>236</x:v>
      </x:c>
      <x:c r="H7" s="61" t="s">
        <x:v>237</x:v>
      </x:c>
      <x:c r="I7" s="61" t="s">
        <x:v>238</x:v>
      </x:c>
      <x:c r="J7" s="61" t="s">
        <x:v>239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132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138</x:v>
      </x:c>
      <x:c r="B9" s="184" t="s">
        <x:v>139</x:v>
      </x:c>
      <x:c r="C9" s="184" t="s">
        <x:v>140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141</x:v>
      </x:c>
      <x:c r="B10" s="184" t="s">
        <x:v>142</x:v>
      </x:c>
      <x:c r="C10" s="184" t="s">
        <x:v>143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>
      <x:c r="A11" s="184" t="s">
        <x:v>144</x:v>
      </x:c>
      <x:c r="B11" s="184" t="s">
        <x:v>145</x:v>
      </x:c>
      <x:c r="C11" s="184" t="s">
        <x:v>146</x:v>
      </x:c>
      <x:c r="D11" s="81" t="n"/>
      <x:c r="E11" s="12" t="n"/>
      <x:c r="F11" s="12" t="n"/>
      <x:c r="G11" s="126" t="n"/>
      <x:c r="H11" s="12" t="n"/>
      <x:c r="I11" s="126" t="n"/>
      <x:c r="J11" s="12" t="n"/>
    </x:row>
    <x:row r="12" spans="1:10" s="23" customFormat="1">
      <x:c r="A12" s="184" t="s">
        <x:v>147</x:v>
      </x:c>
      <x:c r="B12" s="184" t="s">
        <x:v>148</x:v>
      </x:c>
      <x:c r="C12" s="184" t="s">
        <x:v>149</x:v>
      </x:c>
      <x:c r="D12" s="81" t="n"/>
      <x:c r="E12" s="12" t="n"/>
      <x:c r="F12" s="12" t="n"/>
      <x:c r="G12" s="126" t="n"/>
      <x:c r="H12" s="12" t="n"/>
      <x:c r="I12" s="126" t="n"/>
      <x:c r="J12" s="12" t="n"/>
    </x:row>
    <x:row r="13" spans="1:10" s="23" customFormat="1">
      <x:c r="A13" s="184" t="s">
        <x:v>150</x:v>
      </x:c>
      <x:c r="B13" s="184" t="s">
        <x:v>151</x:v>
      </x:c>
      <x:c r="C13" s="184" t="s">
        <x:v>152</x:v>
      </x:c>
      <x:c r="D13" s="81" t="n"/>
      <x:c r="E13" s="12" t="n"/>
      <x:c r="F13" s="12" t="n"/>
      <x:c r="G13" s="126" t="n"/>
      <x:c r="H13" s="12" t="n"/>
      <x:c r="I13" s="126" t="n"/>
      <x:c r="J13" s="12" t="n"/>
    </x:row>
    <x:row r="14" spans="1:10" s="23" customFormat="1">
      <x:c r="A14" s="184" t="s">
        <x:v>156</x:v>
      </x:c>
      <x:c r="B14" s="184" t="s">
        <x:v>157</x:v>
      </x:c>
      <x:c r="C14" s="184" t="s">
        <x:v>158</x:v>
      </x:c>
      <x:c r="D14" s="81" t="n"/>
      <x:c r="E14" s="12" t="n"/>
      <x:c r="F14" s="12" t="n"/>
      <x:c r="G14" s="126" t="n"/>
      <x:c r="H14" s="12" t="n"/>
      <x:c r="I14" s="126" t="n"/>
      <x:c r="J14" s="12" t="n"/>
    </x:row>
    <x:row r="15" spans="1:10" s="23" customFormat="1">
      <x:c r="A15" s="184" t="s">
        <x:v>161</x:v>
      </x:c>
      <x:c r="B15" s="184" t="s">
        <x:v>162</x:v>
      </x:c>
      <x:c r="C15" s="184" t="s">
        <x:v>163</x:v>
      </x:c>
      <x:c r="D15" s="81" t="n"/>
      <x:c r="E15" s="12" t="n"/>
      <x:c r="F15" s="12" t="n"/>
      <x:c r="G15" s="126" t="n"/>
      <x:c r="H15" s="12" t="n"/>
      <x:c r="I15" s="126" t="n"/>
      <x:c r="J15" s="12" t="n"/>
    </x:row>
    <x:row r="16" spans="1:10" s="23" customFormat="1" ht="15" customHeight="1">
      <x:c r="A16" s="4" t="s">
        <x:v>164</x:v>
      </x:c>
      <x:c r="B16" s="4" t="s"/>
      <x:c r="C16" s="4" t="s"/>
      <x:c r="D16" s="14">
        <x:f>SUM(D8:D15)</x:f>
      </x:c>
      <x:c r="E16" s="14">
        <x:f>SUM(E8:E15)</x:f>
      </x:c>
      <x:c r="F16" s="14">
        <x:f>SUM(F8:F15)</x:f>
      </x:c>
      <x:c r="G16" s="187" t="s"/>
      <x:c r="H16" s="14">
        <x:f>SUM(H8:H15)</x:f>
      </x:c>
      <x:c r="I16" s="187" t="s"/>
      <x:c r="J16" s="14">
        <x:f>SUM(J8:J15)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240</x:v>
      </x:c>
      <x:c r="C1" s="82" t="s">
        <x:v>241</x:v>
      </x:c>
    </x:row>
    <x:row r="2" spans="1:9" x14ac:dyDescent="0.3">
      <x:c r="A2" s="2" t="s">
        <x:v>133</x:v>
      </x:c>
      <x:c r="B2" s="83" t="s">
        <x:v>182</x:v>
      </x:c>
      <x:c r="C2" s="83" t="s">
        <x:v>136</x:v>
      </x:c>
    </x:row>
    <x:row r="3" spans="1:9" x14ac:dyDescent="0.3">
      <x:c r="A3" s="2" t="s">
        <x:v>242</x:v>
      </x:c>
      <x:c r="B3" s="83" t="s">
        <x:v>243</x:v>
      </x:c>
      <x:c r="C3" s="83" t="s">
        <x:v>137</x:v>
      </x:c>
      <x:c r="D3" s="2" t="s">
        <x:v>133</x:v>
      </x:c>
      <x:c r="F3" s="2" t="s">
        <x:v>182</x:v>
      </x:c>
      <x:c r="H3" s="2" t="n">
        <x:v>2021</x:v>
      </x:c>
      <x:c r="I3" s="2" t="n">
        <x:v>2015</x:v>
      </x:c>
    </x:row>
    <x:row r="4" spans="1:9" x14ac:dyDescent="0.3">
      <x:c r="A4" s="2" t="s">
        <x:v>244</x:v>
      </x:c>
      <x:c r="B4" s="83" t="s">
        <x:v>245</x:v>
      </x:c>
      <x:c r="D4" s="2" t="s">
        <x:v>246</x:v>
      </x:c>
      <x:c r="F4" s="2" t="s">
        <x:v>134</x:v>
      </x:c>
      <x:c r="H4" s="2" t="n">
        <x:v>2022</x:v>
      </x:c>
      <x:c r="I4" s="2" t="n">
        <x:v>2016</x:v>
      </x:c>
    </x:row>
    <x:row r="5" spans="1:9" x14ac:dyDescent="0.3">
      <x:c r="A5" s="2" t="s">
        <x:v>247</x:v>
      </x:c>
      <x:c r="B5" s="83" t="s">
        <x:v>248</x:v>
      </x:c>
      <x:c r="D5" s="2" t="s">
        <x:v>153</x:v>
      </x:c>
      <x:c r="F5" s="2" t="n">
        <x:v>1</x:v>
      </x:c>
      <x:c r="H5" s="2" t="n">
        <x:v>2023</x:v>
      </x:c>
      <x:c r="I5" s="2" t="n">
        <x:v>2017</x:v>
      </x:c>
    </x:row>
    <x:row r="6" spans="1:9" s="0" customFormat="1" x14ac:dyDescent="0.3">
      <x:c r="A6" s="2" t="s">
        <x:v>153</x:v>
      </x:c>
      <x:c r="B6" s="83" t="s">
        <x:v>249</x:v>
      </x:c>
      <x:c r="C6" s="0" t="s"/>
      <x:c r="D6" s="0" t="s">
        <x:v>242</x:v>
      </x:c>
      <x:c r="F6" s="0" t="n">
        <x:v>2</x:v>
      </x:c>
      <x:c r="H6" s="0" t="n">
        <x:v>2024</x:v>
      </x:c>
      <x:c r="I6" s="0" t="n">
        <x:v>2018</x:v>
      </x:c>
    </x:row>
    <x:row r="7" spans="1:9" x14ac:dyDescent="0.3">
      <x:c r="A7" s="2" t="s">
        <x:v>250</x:v>
      </x:c>
      <x:c r="B7" s="83" t="s">
        <x:v>6</x:v>
      </x:c>
      <x:c r="D7" s="2" t="s">
        <x:v>159</x:v>
      </x:c>
      <x:c r="F7" s="2" t="n">
        <x:v>3</x:v>
      </x:c>
      <x:c r="I7" s="2" t="n">
        <x:v>2019</x:v>
      </x:c>
    </x:row>
    <x:row r="8" spans="1:9" x14ac:dyDescent="0.3">
      <x:c r="A8" s="2" t="s">
        <x:v>251</x:v>
      </x:c>
      <x:c r="B8" s="83" t="n">
        <x:v>5</x:v>
      </x:c>
      <x:c r="D8" s="2" t="s">
        <x:v>247</x:v>
      </x:c>
      <x:c r="F8" s="2" t="n">
        <x:v>4</x:v>
      </x:c>
      <x:c r="I8" s="2" t="n">
        <x:v>2020</x:v>
      </x:c>
    </x:row>
    <x:row r="9" spans="1:9" x14ac:dyDescent="0.3">
      <x:c r="A9" s="2" t="s">
        <x:v>252</x:v>
      </x:c>
      <x:c r="B9" s="83" t="n">
        <x:v>6</x:v>
      </x:c>
      <x:c r="D9" s="2" t="s">
        <x:v>244</x:v>
      </x:c>
      <x:c r="F9" s="2" t="n">
        <x:v>5</x:v>
      </x:c>
      <x:c r="I9" s="2" t="n">
        <x:v>2021</x:v>
      </x:c>
    </x:row>
    <x:row r="10" spans="1:9" x14ac:dyDescent="0.3">
      <x:c r="A10" s="2" t="s">
        <x:v>246</x:v>
      </x:c>
      <x:c r="B10" s="83" t="n">
        <x:v>7</x:v>
      </x:c>
      <x:c r="D10" s="2" t="s">
        <x:v>252</x:v>
      </x:c>
      <x:c r="F10" s="2" t="n">
        <x:v>6</x:v>
      </x:c>
      <x:c r="I10" s="2" t="n">
        <x:v>2022</x:v>
      </x:c>
    </x:row>
    <x:row r="11" spans="1:9" x14ac:dyDescent="0.3">
      <x:c r="A11" s="2" t="s">
        <x:v>159</x:v>
      </x:c>
      <x:c r="B11" s="83" t="n">
        <x:v>8</x:v>
      </x:c>
      <x:c r="D11" s="2" t="s">
        <x:v>250</x:v>
      </x:c>
      <x:c r="F11" s="2" t="n">
        <x:v>7</x:v>
      </x:c>
    </x:row>
    <x:row r="12" spans="1:9" x14ac:dyDescent="0.3">
      <x:c r="B12" s="83" t="n">
        <x:v>9</x:v>
      </x:c>
      <x:c r="D12" s="2" t="s">
        <x:v>251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250</x:v>
      </x:c>
      <x:c r="F16" s="2" t="n">
        <x:v>12</x:v>
      </x:c>
    </x:row>
    <x:row r="17" spans="1:9" x14ac:dyDescent="0.3">
      <x:c r="B17" s="83" t="s">
        <x:v>251</x:v>
      </x:c>
      <x:c r="F17" s="2" t="s">
        <x:v>250</x:v>
      </x:c>
    </x:row>
    <x:row r="18" spans="1:9" x14ac:dyDescent="0.3">
      <x:c r="B18" s="83" t="s">
        <x:v>252</x:v>
      </x:c>
      <x:c r="F18" s="2" t="s">
        <x:v>251</x:v>
      </x:c>
    </x:row>
    <x:row r="19" spans="1:9">
      <x:c r="F19" s="2" t="s">
        <x:v>252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