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<x:sst xmlns:x="http://schemas.openxmlformats.org/spreadsheetml/2006/main" count="233" uniqueCount="233">
  <x:si>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</x:si>
  <x:si>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</x:si>
  <x:si>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New Lebanon</x:t>
  </x:si>
  <x:si>
    <x:t>BEDS Code</x:t>
  </x:si>
  <x:si>
    <x:t>101601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</x:si>
  <x:si>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</x:si>
  <x:si>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</x:si>
  <x:si>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</x:si>
  <x:si>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</x:si>
  <x:si>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</x:si>
  <x:si>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 xml:space="preserve">Francis  Rielly	</x:t>
  </x:si>
  <x:si>
    <x:t>Street Address Line 1</x:t>
  </x:si>
  <x:si>
    <x:t xml:space="preserve">14665 Route 22	</x:t>
  </x:si>
  <x:si>
    <x:t>Title of Contact</x:t>
  </x:si>
  <x:si>
    <x:t>Business Administrator</x:t>
  </x:si>
  <x:si>
    <x:t>Street Address Line 2</x:t>
  </x:si>
  <x:si>
    <x:t/>
  </x:si>
  <x:si>
    <x:t>Email Address</x:t>
  </x:si>
  <x:si>
    <x:t>frielly@newlebanoncsd.org</x:t>
  </x:si>
  <x:si>
    <x:t>City</x:t>
  </x:si>
  <x:si>
    <x:t xml:space="preserve">New Lebanon	</x:t>
  </x:si>
  <x:si>
    <x:t>Phone Number</x:t>
  </x:si>
  <x:si>
    <x:t>5187941301</x:t>
  </x:si>
  <x:si>
    <x:t>Zip Code</x:t>
  </x:si>
  <x:si>
    <x:t xml:space="preserve">12125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</x:si>
  <x:si>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</x:si>
  <x:si>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</x:si>
  <x:si>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</x:si>
  <x:si>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</x:si>
  <x:si>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</x:si>
  <x:si>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</x:si>
  <x:si>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</x:si>
  <x:si>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</x:si>
  <x:si>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</x:si>
  <x:si>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</x:si>
  <x:si>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</x:si>
  <x:si>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</x:si>
  <x:si>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</x:si>
  <x:si>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</x:si>
  <x:si>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</x:si>
  <x:si>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</x:si>
  <x:si>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</x:si>
  <x:si>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</x:si>
  <x:si>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</x:si>
  <x:si>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</x:si>
  <x:si>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</x:si>
  <x:si>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</x:si>
  <x:si>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</x:si>
  <x:si>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</x:si>
  <x:si>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</x:si>
  <x:si>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</x:si>
  <x:si>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</x:si>
  <x:si>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</x:si>
  <x:si>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</x:si>
  <x:si>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</x:si>
  <x:si>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</x:si>
  <x:si>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</x:si>
  <x:si>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</x:si>
  <x:si>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</x:si>
  <x:si>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</x:si>
  <x:si>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</x:si>
  <x:si>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</x:si>
  <x:si>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</x:si>
  <x:si>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</x:si>
  <x:si>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</x:si>
  <x:si>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</x:si>
  <x:si>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</x:si>
  <x:si>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</x:si>
  <x:si>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</x:si>
  <x:si>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</x:si>
  <x:si>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</x:si>
  <x:si>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</x:si>
  <x:si>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</x:si>
  <x:si>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</x:si>
  <x:si>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</x:si>
  <x:si>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</x:si>
  <x:si>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</x:si>
  <x:si>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</x:si>
  <x:si>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</x:si>
  <x:si>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</x:si>
  <x:si>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</x:si>
  <x:si>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</x:si>
  <x:si>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</x:si>
  <x:si>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</x:si>
  <x:si>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</x:si>
  <x:si>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</x:si>
  <x:si>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</x:si>
  <x:si>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</x:si>
  <x:si>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</x:si>
  <x:si>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</x:si>
  <x:si>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</x:si>
  <x:si>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</x:si>
  <x:si>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</x:si>
  <x:si>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</x:si>
  <x:si>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</x:si>
  <x:si>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</x:si>
  <x:si>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</x:si>
  <x:si>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</x:si>
  <x:si>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</x:si>
  <x:si>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</x:si>
  <x:si>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</x:si>
  <x:si>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</x:si>
  <x:si>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</x:si>
  <x:si>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</x:si>
  <x:si>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</x:si>
  <x:si>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</x:si>
  <x:si>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</x:si>
  <x:si>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</x:si>
  <x:si>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</x:si>
  <x:si>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</x:si>
  <x:si>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</x:si>
  <x:si>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</x:si>
  <x:si>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</x:si>
  <x:si>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</x:si>
  <x:si>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</x:si>
  <x:si>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</x:si>
  <x:si>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</x:si>
  <x:si>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</x:si>
  <x:si>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</x:si>
  <x:si>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</x:si>
  <x:si>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</x:si>
  <x:si>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</x:si>
  <x:si>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</x:si>
  <x:si>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</x:si>
  <x:si>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</x:si>
  <x:si>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</x:si>
  <x:si>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</x:si>
  <x:si>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</x:si>
  <x:si>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</x:si>
  <x:si>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</x:si>
  <x:si>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</x:si>
  <x:si>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101601040002</x:t>
  </x:si>
  <x:si>
    <x:t>WALTER B HOWARD ELEMENTARY SCHOOL</x:t>
  </x:si>
  <x:si>
    <x:t>Elementary School</x:t>
  </x:si>
  <x:si>
    <x:t>Pre-K</x:t>
  </x:si>
  <x:si>
    <x:t>6</x:t>
  </x:si>
  <x:si>
    <x:t>Yes</x:t>
  </x:si>
  <x:si>
    <x:t>No</x:t>
  </x:si>
  <x:si>
    <x:t>101601040003</x:t>
  </x:si>
  <x:si>
    <x:t>NEW LEBANON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</x:si>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</x:sst>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12230053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97200</x:v>
      </x:c>
      <x:c r="E15" s="10" t="n">
        <x:v>420786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144835</x:v>
      </x:c>
      <x:c r="E16" s="10" t="n">
        <x:v>58500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559882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144835</x:v>
      </x:c>
      <x:c r="E24" s="10" t="n">
        <x:v>58500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734557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231677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324591</x:v>
      </x:c>
      <x:c r="E37" s="10" t="n">
        <x:v>0</x:v>
      </x:c>
      <x:c r="F37" s="7" t="n">
        <x:v>4</x:v>
      </x:c>
      <x:c r="G37" s="132" t="n">
        <x:v>81147.75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181000</x:v>
      </x:c>
      <x:c r="E38" s="10" t="n">
        <x:v>0</x:v>
      </x:c>
      <x:c r="F38" s="7" t="n">
        <x:v>2</x:v>
      </x:c>
      <x:c r="G38" s="132" t="n">
        <x:v>90500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2500</x:v>
      </x:c>
      <x:c r="E43" s="10" t="n">
        <x:v>0</x:v>
      </x:c>
      <x:c r="F43" s="7" t="n">
        <x:v>3</x:v>
      </x:c>
      <x:c r="G43" s="132" t="n">
        <x:v>833.333333333333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14513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563821</x:v>
      </x:c>
      <x:c r="E63" s="10" t="n">
        <x:v>0</x:v>
      </x:c>
      <x:c r="F63" s="84" t="n">
        <x:v>4</x:v>
      </x:c>
      <x:c r="G63" s="132" t="n">
        <x:v>140955.25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827831</x:v>
      </x:c>
      <x:c r="E64" s="10" t="n">
        <x:v>0</x:v>
      </x:c>
      <x:c r="F64" s="84" t="n">
        <x:v>9</x:v>
      </x:c>
      <x:c r="G64" s="132" t="n">
        <x:v>91981.2222222222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291381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312563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24992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12043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167016</x:v>
      </x:c>
      <x:c r="E75" s="10" t="n">
        <x:v>0</x:v>
      </x:c>
      <x:c r="F75" s="84" t="n">
        <x:v>1</x:v>
      </x:c>
      <x:c r="G75" s="132" t="n">
        <x:v>167016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63000</x:v>
      </x:c>
      <x:c r="E77" s="10" t="n">
        <x:v>0</x:v>
      </x:c>
      <x:c r="F77" s="84" t="n">
        <x:v>1</x:v>
      </x:c>
      <x:c r="G77" s="132" t="n">
        <x:v>63000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50593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3649500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6059726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228</x:v>
      </x:c>
      <x:c r="L8" s="107" t="n">
        <x:v>16</x:v>
      </x:c>
      <x:c r="M8" s="107" t="n">
        <x:v>0</x:v>
      </x:c>
      <x:c r="N8" s="107" t="n">
        <x:v>215</x:v>
      </x:c>
      <x:c r="O8" s="107" t="n">
        <x:v>0</x:v>
      </x:c>
      <x:c r="P8" s="107" t="n">
        <x:v>49</x:v>
      </x:c>
      <x:c r="Q8" s="108" t="n">
        <x:v>0</x:v>
      </x:c>
      <x:c r="R8" s="108" t="n">
        <x:v>21</x:v>
      </x:c>
      <x:c r="S8" s="108" t="n">
        <x:v>7</x:v>
      </x:c>
      <x:c r="T8" s="108" t="n">
        <x:v>2</x:v>
      </x:c>
      <x:c r="U8" s="108" t="n">
        <x:v>4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189</x:v>
      </x:c>
      <x:c r="L9" s="107" t="n">
        <x:v>0</x:v>
      </x:c>
      <x:c r="M9" s="107" t="n">
        <x:v>0</x:v>
      </x:c>
      <x:c r="N9" s="107" t="n">
        <x:v>177</x:v>
      </x:c>
      <x:c r="O9" s="107" t="n">
        <x:v>2</x:v>
      </x:c>
      <x:c r="P9" s="107" t="n">
        <x:v>22</x:v>
      </x:c>
      <x:c r="Q9" s="108" t="n">
        <x:v>3</x:v>
      </x:c>
      <x:c r="R9" s="108" t="n">
        <x:v>19</x:v>
      </x:c>
      <x:c r="S9" s="108" t="n">
        <x:v>6</x:v>
      </x:c>
      <x:c r="T9" s="108" t="n">
        <x:v>1</x:v>
      </x:c>
      <x:c r="U9" s="108" t="n">
        <x:v>2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1678696</x:v>
      </x:c>
      <x:c r="E8" s="81" t="n">
        <x:v>542437</x:v>
      </x:c>
      <x:c r="F8" s="116" t="n">
        <x:v>1016965.70249215</x:v>
      </x:c>
      <x:c r="G8" s="81" t="n">
        <x:v>70319</x:v>
      </x:c>
      <x:c r="H8" s="81" t="n">
        <x:v>159312</x:v>
      </x:c>
      <x:c r="I8" s="117">
        <x:f>SUM(D8:H8)</x:f>
      </x:c>
      <x:c r="J8" s="81" t="n">
        <x:v>2030522</x:v>
      </x:c>
      <x:c r="K8" s="81" t="n">
        <x:v>141704</x:v>
      </x:c>
      <x:c r="L8" s="81" t="n">
        <x:v>570966</x:v>
      </x:c>
      <x:c r="M8" s="81" t="n">
        <x:v>0</x:v>
      </x:c>
      <x:c r="N8" s="81" t="n">
        <x:v>289864</x:v>
      </x:c>
      <x:c r="O8" s="81" t="n">
        <x:v>248843</x:v>
      </x:c>
      <x:c r="P8" s="81" t="n">
        <x:v>185833</x:v>
      </x:c>
      <x:c r="Q8" s="117">
        <x:f>SUM(J8:P8)</x:f>
      </x:c>
      <x:c r="R8" s="81" t="n">
        <x:v>3139806</x:v>
      </x:c>
      <x:c r="S8" s="81" t="n">
        <x:v>327927</x:v>
      </x:c>
      <x:c r="T8" s="59">
        <x:f>SUM('Part C'!$R8:$S8)</x:f>
      </x:c>
      <x:c r="U8" s="81" t="n">
        <x:v>12868.0573770492</x:v>
      </x:c>
      <x:c r="V8" s="81" t="n">
        <x:v>1343.9631147541</x:v>
      </x:c>
      <x:c r="W8" s="81" t="n">
        <x:v>1804784.60046189</x:v>
      </x:c>
      <x:c r="X8" s="81" t="n">
        <x:v>5272517.60046189</x:v>
      </x:c>
      <x:c r="Y8" s="12" t="n">
        <x:v>21608.6786904176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1935076</x:v>
      </x:c>
      <x:c r="E9" s="81" t="n">
        <x:v>604354</x:v>
      </x:c>
      <x:c r="F9" s="116" t="n">
        <x:v>1162700.84406456</x:v>
      </x:c>
      <x:c r="G9" s="81" t="n">
        <x:v>69001</x:v>
      </x:c>
      <x:c r="H9" s="81" t="n">
        <x:v>210715</x:v>
      </x:c>
      <x:c r="I9" s="117">
        <x:f>SUM(D9:H9)</x:f>
      </x:c>
      <x:c r="J9" s="81" t="n">
        <x:v>2760492</x:v>
      </x:c>
      <x:c r="K9" s="81" t="n">
        <x:v>0</x:v>
      </x:c>
      <x:c r="L9" s="81" t="n">
        <x:v>264049</x:v>
      </x:c>
      <x:c r="M9" s="81" t="n">
        <x:v>0</x:v>
      </x:c>
      <x:c r="N9" s="81" t="n">
        <x:v>338180</x:v>
      </x:c>
      <x:c r="O9" s="81" t="n">
        <x:v>203829</x:v>
      </x:c>
      <x:c r="P9" s="81" t="n">
        <x:v>415297</x:v>
      </x:c>
      <x:c r="Q9" s="117">
        <x:f>SUM(J9:P9)</x:f>
      </x:c>
      <x:c r="R9" s="81" t="n">
        <x:v>3888987</x:v>
      </x:c>
      <x:c r="S9" s="81" t="n">
        <x:v>92859</x:v>
      </x:c>
      <x:c r="T9" s="59">
        <x:f>SUM('Part C'!$R9:$S9)</x:f>
      </x:c>
      <x:c r="U9" s="81" t="n">
        <x:v>20576.6507936508</x:v>
      </x:c>
      <x:c r="V9" s="81" t="n">
        <x:v>491.31746031746</x:v>
      </x:c>
      <x:c r="W9" s="81" t="n">
        <x:v>1397968.39953811</x:v>
      </x:c>
      <x:c r="X9" s="81" t="n">
        <x:v>5379814.39953811</x:v>
      </x:c>
      <x:c r="Y9" s="12" t="n">
        <x:v>28464.6264525826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97200</x:v>
      </x:c>
      <x:c r="L8" s="81" t="n">
        <x:v>44504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