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<x:sst xmlns:x="http://schemas.openxmlformats.org/spreadsheetml/2006/main" count="241" uniqueCount="241">
  <x:si>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</x:si>
  <x:si>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</x:si>
  <x:si>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New Hartford</x:t>
  </x:si>
  <x:si>
    <x:t>BEDS Code</x:t>
  </x:si>
  <x:si>
    <x:t>411501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</x:si>
  <x:si>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</x:si>
  <x:si>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</x:si>
  <x:si>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</x:si>
  <x:si>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</x:si>
  <x:si>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</x:si>
  <x:si>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JACKIE CIRCELLI</x:t>
  </x:si>
  <x:si>
    <x:t>Street Address Line 1</x:t>
  </x:si>
  <x:si>
    <x:t>29 OXFORD RD</x:t>
  </x:si>
  <x:si>
    <x:t>Title of Contact</x:t>
  </x:si>
  <x:si>
    <x:t>DISTRICT TREASURER</x:t>
  </x:si>
  <x:si>
    <x:t>Street Address Line 2</x:t>
  </x:si>
  <x:si>
    <x:t/>
  </x:si>
  <x:si>
    <x:t>Email Address</x:t>
  </x:si>
  <x:si>
    <x:t>JCIRCELLI@NHART.ORG</x:t>
  </x:si>
  <x:si>
    <x:t>City</x:t>
  </x:si>
  <x:si>
    <x:t>NEW HARTFORD</x:t>
  </x:si>
  <x:si>
    <x:t>Phone Number</x:t>
  </x:si>
  <x:si>
    <x:t>3156241286</x:t>
  </x:si>
  <x:si>
    <x:t>Zip Code</x:t>
  </x:si>
  <x:si>
    <x:t>13413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</x:si>
  <x:si>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</x:si>
  <x:si>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</x:si>
  <x:si>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</x:si>
  <x:si>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</x:si>
  <x:si>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</x:si>
  <x:si>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</x:si>
  <x:si>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</x:si>
  <x:si>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</x:si>
  <x:si>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</x:si>
  <x:si>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</x:si>
  <x:si>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</x:si>
  <x:si>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</x:si>
  <x:si>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</x:si>
  <x:si>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</x:si>
  <x:si>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</x:si>
  <x:si>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</x:si>
  <x:si>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</x:si>
  <x:si>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</x:si>
  <x:si>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</x:si>
  <x:si>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</x:si>
  <x:si>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</x:si>
  <x:si>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</x:si>
  <x:si>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</x:si>
  <x:si>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</x:si>
  <x:si>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</x:si>
  <x:si>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</x:si>
  <x:si>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</x:si>
  <x:si>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</x:si>
  <x:si>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</x:si>
  <x:si>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</x:si>
  <x:si>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</x:si>
  <x:si>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</x:si>
  <x:si>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</x:si>
  <x:si>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</x:si>
  <x:si>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</x:si>
  <x:si>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</x:si>
  <x:si>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</x:si>
  <x:si>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</x:si>
  <x:si>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</x:si>
  <x:si>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</x:si>
  <x:si>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</x:si>
  <x:si>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</x:si>
  <x:si>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</x:si>
  <x:si>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</x:si>
  <x:si>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</x:si>
  <x:si>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</x:si>
  <x:si>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</x:si>
  <x:si>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</x:si>
  <x:si>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</x:si>
  <x:si>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</x:si>
  <x:si>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</x:si>
  <x:si>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</x:si>
  <x:si>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</x:si>
  <x:si>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</x:si>
  <x:si>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</x:si>
  <x:si>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</x:si>
  <x:si>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</x:si>
  <x:si>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</x:si>
  <x:si>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</x:si>
  <x:si>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</x:si>
  <x:si>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</x:si>
  <x:si>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</x:si>
  <x:si>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</x:si>
  <x:si>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</x:si>
  <x:si>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</x:si>
  <x:si>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</x:si>
  <x:si>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</x:si>
  <x:si>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</x:si>
  <x:si>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</x:si>
  <x:si>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</x:si>
  <x:si>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</x:si>
  <x:si>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</x:si>
  <x:si>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</x:si>
  <x:si>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</x:si>
  <x:si>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</x:si>
  <x:si>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</x:si>
  <x:si>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</x:si>
  <x:si>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</x:si>
  <x:si>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</x:si>
  <x:si>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</x:si>
  <x:si>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</x:si>
  <x:si>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</x:si>
  <x:si>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</x:si>
  <x:si>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</x:si>
  <x:si>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</x:si>
  <x:si>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</x:si>
  <x:si>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</x:si>
  <x:si>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</x:si>
  <x:si>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</x:si>
  <x:si>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</x:si>
  <x:si>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</x:si>
  <x:si>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</x:si>
  <x:si>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</x:si>
  <x:si>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</x:si>
  <x:si>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</x:si>
  <x:si>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</x:si>
  <x:si>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</x:si>
  <x:si>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</x:si>
  <x:si>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</x:si>
  <x:si>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</x:si>
  <x:si>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</x:si>
  <x:si>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</x:si>
  <x:si>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</x:si>
  <x:si>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</x:si>
  <x:si>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</x:si>
  <x:si>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</x:si>
  <x:si>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411501060001</x:t>
  </x:si>
  <x:si>
    <x:t>NEW HARTFORD SENIOR HIGH SCHOOL</x:t>
  </x:si>
  <x:si>
    <x:t>Senior High School</x:t>
  </x:si>
  <x:si>
    <x:t>10</x:t>
  </x:si>
  <x:si>
    <x:t>12</x:t>
  </x:si>
  <x:si>
    <x:t>Yes</x:t>
  </x:si>
  <x:si>
    <x:t>No</x:t>
  </x:si>
  <x:si>
    <x:t>411501060003</x:t>
  </x:si>
  <x:si>
    <x:t>HUGHES ELEMENTARY SCHOOL</x:t>
  </x:si>
  <x:si>
    <x:t>Elementary School</x:t>
  </x:si>
  <x:si>
    <x:t>K</x:t>
  </x:si>
  <x:si>
    <x:t>6</x:t>
  </x:si>
  <x:si>
    <x:t>411501060004</x:t>
  </x:si>
  <x:si>
    <x:t>ROBERT L BRADLEY ELEMENTARY SCHOOL</x:t>
  </x:si>
  <x:si>
    <x:t>411501060005</x:t>
  </x:si>
  <x:si>
    <x:t>MYLES ELEMENTARY SCHOOL</x:t>
  </x:si>
  <x:si>
    <x:t>411501060006</x:t>
  </x:si>
  <x:si>
    <x:t>PERRY JUNIOR HIGH SCHOOL</x:t>
  </x:si>
  <x:si>
    <x:t>Middle/Junior High School</x:t>
  </x:si>
  <x:si>
    <x:t>7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</x:si>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</x:sst>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55633097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32126</x:v>
      </x:c>
      <x:c r="E15" s="10" t="n">
        <x:v>2828230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5049884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39000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1874100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558535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88400</x:v>
      </x:c>
      <x:c r="E33" s="10" t="n">
        <x:v>0</x:v>
      </x:c>
      <x:c r="F33" s="7" t="n">
        <x:v>7</x:v>
      </x:c>
      <x:c r="G33" s="132" t="n">
        <x:v>12628.5714285714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3602292</x:v>
      </x:c>
      <x:c r="E37" s="10" t="n">
        <x:v>0</x:v>
      </x:c>
      <x:c r="F37" s="7" t="n">
        <x:v>68</x:v>
      </x:c>
      <x:c r="G37" s="132" t="n">
        <x:v>52974.8823529412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330000</x:v>
      </x:c>
      <x:c r="E38" s="10" t="n">
        <x:v>0</x:v>
      </x:c>
      <x:c r="F38" s="7" t="n">
        <x:v>5</x:v>
      </x:c>
      <x:c r="G38" s="132" t="n">
        <x:v>66000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125000</x:v>
      </x:c>
      <x:c r="E41" s="10" t="n">
        <x:v>0</x:v>
      </x:c>
      <x:c r="F41" s="7" t="n">
        <x:v>7</x:v>
      </x:c>
      <x:c r="G41" s="132" t="n">
        <x:v>17857.1428571429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2523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26170</x:v>
      </x:c>
      <x:c r="E62" s="10" t="n">
        <x:v>0</x:v>
      </x:c>
      <x:c r="F62" s="84" t="n">
        <x:v>0.1</x:v>
      </x:c>
      <x:c r="G62" s="132" t="n">
        <x:v>261700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901747</x:v>
      </x:c>
      <x:c r="E63" s="10" t="n">
        <x:v>0</x:v>
      </x:c>
      <x:c r="F63" s="84" t="n">
        <x:v>10</x:v>
      </x:c>
      <x:c r="G63" s="132" t="n">
        <x:v>90174.7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2739800</x:v>
      </x:c>
      <x:c r="E64" s="10" t="n">
        <x:v>0</x:v>
      </x:c>
      <x:c r="F64" s="84" t="n">
        <x:v>29</x:v>
      </x:c>
      <x:c r="G64" s="132" t="n">
        <x:v>94475.8620689655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1527019</x:v>
      </x:c>
      <x:c r="E65" s="10" t="n">
        <x:v>0</x:v>
      </x:c>
      <x:c r="F65" s="84" t="n">
        <x:v>28.5</x:v>
      </x:c>
      <x:c r="G65" s="132" t="n">
        <x:v>53579.6140350877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825918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47000</x:v>
      </x:c>
      <x:c r="E72" s="10" t="n">
        <x:v>0</x:v>
      </x:c>
      <x:c r="F72" s="84" t="n">
        <x:v>1</x:v>
      </x:c>
      <x:c r="G72" s="132" t="n">
        <x:v>47000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149110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19770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4274811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14920212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25307119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619</x:v>
      </x:c>
      <x:c r="L8" s="107" t="n">
        <x:v>0</x:v>
      </x:c>
      <x:c r="M8" s="107" t="n">
        <x:v>0</x:v>
      </x:c>
      <x:c r="N8" s="107" t="n">
        <x:v>90</x:v>
      </x:c>
      <x:c r="O8" s="107" t="n">
        <x:v>5</x:v>
      </x:c>
      <x:c r="P8" s="107" t="n">
        <x:v>58</x:v>
      </x:c>
      <x:c r="Q8" s="108" t="n">
        <x:v>3.4</x:v>
      </x:c>
      <x:c r="R8" s="108" t="n">
        <x:v>42.2</x:v>
      </x:c>
      <x:c r="S8" s="108" t="n">
        <x:v>5</x:v>
      </x:c>
      <x:c r="T8" s="108" t="n">
        <x:v>2.9</x:v>
      </x:c>
      <x:c r="U8" s="108" t="n">
        <x:v>4.6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475</x:v>
      </x:c>
      <x:c r="L9" s="107" t="n">
        <x:v>0</x:v>
      </x:c>
      <x:c r="M9" s="107" t="n">
        <x:v>0</x:v>
      </x:c>
      <x:c r="N9" s="107" t="n">
        <x:v>69</x:v>
      </x:c>
      <x:c r="O9" s="107" t="n">
        <x:v>0</x:v>
      </x:c>
      <x:c r="P9" s="107" t="n">
        <x:v>25</x:v>
      </x:c>
      <x:c r="Q9" s="108" t="n">
        <x:v>3.4</x:v>
      </x:c>
      <x:c r="R9" s="108" t="n">
        <x:v>40.2</x:v>
      </x:c>
      <x:c r="S9" s="108" t="n">
        <x:v>4</x:v>
      </x:c>
      <x:c r="T9" s="108" t="n">
        <x:v>1.2</x:v>
      </x:c>
      <x:c r="U9" s="108" t="n">
        <x:v>1.6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141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478</x:v>
      </x:c>
      <x:c r="L10" s="107" t="n">
        <x:v>0</x:v>
      </x:c>
      <x:c r="M10" s="107" t="n">
        <x:v>0</x:v>
      </x:c>
      <x:c r="N10" s="107" t="n">
        <x:v>101</x:v>
      </x:c>
      <x:c r="O10" s="107" t="n">
        <x:v>0</x:v>
      </x:c>
      <x:c r="P10" s="107" t="n">
        <x:v>42</x:v>
      </x:c>
      <x:c r="Q10" s="108" t="n">
        <x:v>1.4</x:v>
      </x:c>
      <x:c r="R10" s="108" t="n">
        <x:v>40.2</x:v>
      </x:c>
      <x:c r="S10" s="108" t="n">
        <x:v>18</x:v>
      </x:c>
      <x:c r="T10" s="108" t="n">
        <x:v>1.2</x:v>
      </x:c>
      <x:c r="U10" s="108" t="n">
        <x:v>2.6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140</x:v>
      </x:c>
      <x:c r="E11" s="170" t="s">
        <x:v>141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346</x:v>
      </x:c>
      <x:c r="L11" s="107" t="n">
        <x:v>0</x:v>
      </x:c>
      <x:c r="M11" s="107" t="n">
        <x:v>0</x:v>
      </x:c>
      <x:c r="N11" s="107" t="n">
        <x:v>104</x:v>
      </x:c>
      <x:c r="O11" s="107" t="n">
        <x:v>24</x:v>
      </x:c>
      <x:c r="P11" s="107" t="n">
        <x:v>42</x:v>
      </x:c>
      <x:c r="Q11" s="108" t="n">
        <x:v>1.4</x:v>
      </x:c>
      <x:c r="R11" s="108" t="n">
        <x:v>38.2</x:v>
      </x:c>
      <x:c r="S11" s="108" t="n">
        <x:v>5</x:v>
      </x:c>
      <x:c r="T11" s="108" t="n">
        <x:v>1.2</x:v>
      </x:c>
      <x:c r="U11" s="108" t="n">
        <x:v>2.6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605</x:v>
      </x:c>
      <x:c r="L12" s="107" t="n">
        <x:v>0</x:v>
      </x:c>
      <x:c r="M12" s="107" t="n">
        <x:v>0</x:v>
      </x:c>
      <x:c r="N12" s="107" t="n">
        <x:v>108</x:v>
      </x:c>
      <x:c r="O12" s="107" t="n">
        <x:v>5</x:v>
      </x:c>
      <x:c r="P12" s="107" t="n">
        <x:v>41</x:v>
      </x:c>
      <x:c r="Q12" s="108" t="n">
        <x:v>4.4</x:v>
      </x:c>
      <x:c r="R12" s="108" t="n">
        <x:v>50.2</x:v>
      </x:c>
      <x:c r="S12" s="108" t="n">
        <x:v>9</x:v>
      </x:c>
      <x:c r="T12" s="108" t="n">
        <x:v>2.5</x:v>
      </x:c>
      <x:c r="U12" s="108" t="n">
        <x:v>4.6</x:v>
      </x:c>
      <x:c r="V12" s="108" t="n">
        <x:v>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4378549</x:v>
      </x:c>
      <x:c r="E8" s="81" t="n">
        <x:v>1448821</x:v>
      </x:c>
      <x:c r="F8" s="116" t="n">
        <x:v>2451274.30053851</x:v>
      </x:c>
      <x:c r="G8" s="81" t="n">
        <x:v>882286</x:v>
      </x:c>
      <x:c r="H8" s="81" t="n">
        <x:v>838277</x:v>
      </x:c>
      <x:c r="I8" s="117">
        <x:f>SUM(D8:H8)</x:f>
      </x:c>
      <x:c r="J8" s="81" t="n">
        <x:v>7433374</x:v>
      </x:c>
      <x:c r="K8" s="81" t="n">
        <x:v>0</x:v>
      </x:c>
      <x:c r="L8" s="81" t="n">
        <x:v>616894</x:v>
      </x:c>
      <x:c r="M8" s="81" t="n">
        <x:v>0</x:v>
      </x:c>
      <x:c r="N8" s="81" t="n">
        <x:v>350900</x:v>
      </x:c>
      <x:c r="O8" s="81" t="n">
        <x:v>184750</x:v>
      </x:c>
      <x:c r="P8" s="81" t="n">
        <x:v>1413311</x:v>
      </x:c>
      <x:c r="Q8" s="117">
        <x:f>SUM(J8:P8)</x:f>
      </x:c>
      <x:c r="R8" s="81" t="n">
        <x:v>9285131</x:v>
      </x:c>
      <x:c r="S8" s="81" t="n">
        <x:v>714100</x:v>
      </x:c>
      <x:c r="T8" s="59">
        <x:f>SUM('Part C'!$R8:$S8)</x:f>
      </x:c>
      <x:c r="U8" s="81" t="n">
        <x:v>15000.211631664</x:v>
      </x:c>
      <x:c r="V8" s="81" t="n">
        <x:v>1153.63489499192</x:v>
      </x:c>
      <x:c r="W8" s="81" t="n">
        <x:v>2578883.29567975</x:v>
      </x:c>
      <x:c r="X8" s="81" t="n">
        <x:v>12578114.2956797</x:v>
      </x:c>
      <x:c r="Y8" s="12" t="n">
        <x:v>20320.0554049754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2767592</x:v>
      </x:c>
      <x:c r="E9" s="81" t="n">
        <x:v>520787</x:v>
      </x:c>
      <x:c r="F9" s="116" t="n">
        <x:v>1383251.60975372</x:v>
      </x:c>
      <x:c r="G9" s="81" t="n">
        <x:v>358579</x:v>
      </x:c>
      <x:c r="H9" s="81" t="n">
        <x:v>415198</x:v>
      </x:c>
      <x:c r="I9" s="117">
        <x:f>SUM(D9:H9)</x:f>
      </x:c>
      <x:c r="J9" s="81" t="n">
        <x:v>4596725</x:v>
      </x:c>
      <x:c r="K9" s="81" t="n">
        <x:v>0</x:v>
      </x:c>
      <x:c r="L9" s="81" t="n">
        <x:v>340662</x:v>
      </x:c>
      <x:c r="M9" s="81" t="n">
        <x:v>0</x:v>
      </x:c>
      <x:c r="N9" s="81" t="n">
        <x:v>215938</x:v>
      </x:c>
      <x:c r="O9" s="81" t="n">
        <x:v>198903</x:v>
      </x:c>
      <x:c r="P9" s="81" t="n">
        <x:v>93176</x:v>
      </x:c>
      <x:c r="Q9" s="117">
        <x:f>SUM(J9:P9)</x:f>
      </x:c>
      <x:c r="R9" s="81" t="n">
        <x:v>5036034</x:v>
      </x:c>
      <x:c r="S9" s="81" t="n">
        <x:v>409369</x:v>
      </x:c>
      <x:c r="T9" s="59">
        <x:f>SUM('Part C'!$R9:$S9)</x:f>
      </x:c>
      <x:c r="U9" s="81" t="n">
        <x:v>10602.1768421053</x:v>
      </x:c>
      <x:c r="V9" s="81" t="n">
        <x:v>861.82947368421</x:v>
      </x:c>
      <x:c r="W9" s="81" t="n">
        <x:v>1978949.21720174</x:v>
      </x:c>
      <x:c r="X9" s="81" t="n">
        <x:v>7424352.21720174</x:v>
      </x:c>
      <x:c r="Y9" s="12" t="n">
        <x:v>15630.2151941089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2969974</x:v>
      </x:c>
      <x:c r="E10" s="81" t="n">
        <x:v>839730</x:v>
      </x:c>
      <x:c r="F10" s="116" t="n">
        <x:v>1602546.17569482</x:v>
      </x:c>
      <x:c r="G10" s="81" t="n">
        <x:v>360844</x:v>
      </x:c>
      <x:c r="H10" s="81" t="n">
        <x:v>442793</x:v>
      </x:c>
      <x:c r="I10" s="117">
        <x:f>SUM(D10:H10)</x:f>
      </x:c>
      <x:c r="J10" s="81" t="n">
        <x:v>4865943</x:v>
      </x:c>
      <x:c r="K10" s="81" t="n">
        <x:v>0</x:v>
      </x:c>
      <x:c r="L10" s="81" t="n">
        <x:v>653899</x:v>
      </x:c>
      <x:c r="M10" s="81" t="n">
        <x:v>0</x:v>
      </x:c>
      <x:c r="N10" s="81" t="n">
        <x:v>210007</x:v>
      </x:c>
      <x:c r="O10" s="81" t="n">
        <x:v>140072</x:v>
      </x:c>
      <x:c r="P10" s="81" t="n">
        <x:v>345960</x:v>
      </x:c>
      <x:c r="Q10" s="117">
        <x:f>SUM(J10:P10)</x:f>
      </x:c>
      <x:c r="R10" s="81" t="n">
        <x:v>5680199</x:v>
      </x:c>
      <x:c r="S10" s="81" t="n">
        <x:v>535682</x:v>
      </x:c>
      <x:c r="T10" s="59">
        <x:f>SUM('Part C'!$R10:$S10)</x:f>
      </x:c>
      <x:c r="U10" s="81" t="n">
        <x:v>11883.2615062762</x:v>
      </x:c>
      <x:c r="V10" s="81" t="n">
        <x:v>1120.67364016736</x:v>
      </x:c>
      <x:c r="W10" s="81" t="n">
        <x:v>1991447.8438367</x:v>
      </x:c>
      <x:c r="X10" s="81" t="n">
        <x:v>8207328.8438367</x:v>
      </x:c>
      <x:c r="Y10" s="12" t="n">
        <x:v>17170.144024763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2859774</x:v>
      </x:c>
      <x:c r="E11" s="81" t="n">
        <x:v>698697</x:v>
      </x:c>
      <x:c r="F11" s="116" t="n">
        <x:v>1496865.39751407</x:v>
      </x:c>
      <x:c r="G11" s="81" t="n">
        <x:v>261197</x:v>
      </x:c>
      <x:c r="H11" s="81" t="n">
        <x:v>348277</x:v>
      </x:c>
      <x:c r="I11" s="117">
        <x:f>SUM(D11:H11)</x:f>
      </x:c>
      <x:c r="J11" s="81" t="n">
        <x:v>4299565</x:v>
      </x:c>
      <x:c r="K11" s="81" t="n">
        <x:v>0</x:v>
      </x:c>
      <x:c r="L11" s="81" t="n">
        <x:v>718627</x:v>
      </x:c>
      <x:c r="M11" s="81" t="n">
        <x:v>0</x:v>
      </x:c>
      <x:c r="N11" s="81" t="n">
        <x:v>223042</x:v>
      </x:c>
      <x:c r="O11" s="81" t="n">
        <x:v>165983</x:v>
      </x:c>
      <x:c r="P11" s="81" t="n">
        <x:v>257589</x:v>
      </x:c>
      <x:c r="Q11" s="117">
        <x:f>SUM(J11:P11)</x:f>
      </x:c>
      <x:c r="R11" s="81" t="n">
        <x:v>5196907</x:v>
      </x:c>
      <x:c r="S11" s="81" t="n">
        <x:v>467898</x:v>
      </x:c>
      <x:c r="T11" s="59">
        <x:f>SUM('Part C'!$R11:$S11)</x:f>
      </x:c>
      <x:c r="U11" s="81" t="n">
        <x:v>15019.9624277457</x:v>
      </x:c>
      <x:c r="V11" s="81" t="n">
        <x:v>1352.3063583815</x:v>
      </x:c>
      <x:c r="W11" s="81" t="n">
        <x:v>1441508.27189853</x:v>
      </x:c>
      <x:c r="X11" s="81" t="n">
        <x:v>7106313.27189853</x:v>
      </x:c>
      <x:c r="Y11" s="12" t="n">
        <x:v>20538.4776644466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4434438</x:v>
      </x:c>
      <x:c r="E12" s="81" t="n">
        <x:v>1050569</x:v>
      </x:c>
      <x:c r="F12" s="116" t="n">
        <x:v>2307259.82688139</x:v>
      </x:c>
      <x:c r="G12" s="81" t="n">
        <x:v>456717</x:v>
      </x:c>
      <x:c r="H12" s="81" t="n">
        <x:v>640600</x:v>
      </x:c>
      <x:c r="I12" s="117">
        <x:f>SUM(D12:H12)</x:f>
      </x:c>
      <x:c r="J12" s="81" t="n">
        <x:v>6614122</x:v>
      </x:c>
      <x:c r="K12" s="81" t="n">
        <x:v>0</x:v>
      </x:c>
      <x:c r="L12" s="81" t="n">
        <x:v>1080257</x:v>
      </x:c>
      <x:c r="M12" s="81" t="n">
        <x:v>0</x:v>
      </x:c>
      <x:c r="N12" s="81" t="n">
        <x:v>315384</x:v>
      </x:c>
      <x:c r="O12" s="81" t="n">
        <x:v>140289</x:v>
      </x:c>
      <x:c r="P12" s="81" t="n">
        <x:v>739525</x:v>
      </x:c>
      <x:c r="Q12" s="117">
        <x:f>SUM(J12:P12)</x:f>
      </x:c>
      <x:c r="R12" s="81" t="n">
        <x:v>8188396</x:v>
      </x:c>
      <x:c r="S12" s="81" t="n">
        <x:v>701181</x:v>
      </x:c>
      <x:c r="T12" s="59">
        <x:f>SUM('Part C'!$R12:$S12)</x:f>
      </x:c>
      <x:c r="U12" s="81" t="n">
        <x:v>13534.5388429752</x:v>
      </x:c>
      <x:c r="V12" s="81" t="n">
        <x:v>1158.97685950413</x:v>
      </x:c>
      <x:c r="W12" s="81" t="n">
        <x:v>2520556.37138327</x:v>
      </x:c>
      <x:c r="X12" s="81" t="n">
        <x:v>11410133.3713833</x:v>
      </x:c>
      <x:c r="Y12" s="12" t="n">
        <x:v>18859.7245807988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140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140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