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<x:sst xmlns:x="http://schemas.openxmlformats.org/spreadsheetml/2006/main" count="243" uniqueCount="243">
  <x:si>
    <x:t>Part A - District-Level Information</x:t>
  </x:si>
  <x:si>
    <x:t>School District Name</x:t>
  </x:si>
  <x:si>
    <x:t>Mineola</x:t>
  </x:si>
  <x:si>
    <x:t>BEDS Code</x:t>
  </x:si>
  <x:si>
    <x:t>280410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</x:si>
  <x:si>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</x:si>
  <x:si>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</x:si>
  <x:si>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</x:si>
  <x:si>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</x:si>
  <x:si>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</x:si>
  <x:si>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MICHAEL NAGLER</x:t>
  </x:si>
  <x:si>
    <x:t>Street Address Line 1</x:t>
  </x:si>
  <x:si>
    <x:t>121 JACKSON AVENUE</x:t>
  </x:si>
  <x:si>
    <x:t>Title of Contact</x:t>
  </x:si>
  <x:si>
    <x:t>SUPERINTENDENT</x:t>
  </x:si>
  <x:si>
    <x:t>Street Address Line 2</x:t>
  </x:si>
  <x:si>
    <x:t/>
  </x:si>
  <x:si>
    <x:t>Email Address</x:t>
  </x:si>
  <x:si>
    <x:t>MNAGLER@MINEOLA.K12.NY.US</x:t>
  </x:si>
  <x:si>
    <x:t>City</x:t>
  </x:si>
  <x:si>
    <x:t>MINEOLA</x:t>
  </x:si>
  <x:si>
    <x:t>Phone Number</x:t>
  </x:si>
  <x:si>
    <x:t>5162372000</x:t>
  </x:si>
  <x:si>
    <x:t>Zip Code</x:t>
  </x:si>
  <x:si>
    <x:t>11501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</x:si>
  <x:si>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</x:si>
  <x:si>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</x:si>
  <x:si>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</x:si>
  <x:si>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</x:si>
  <x:si>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</x:si>
  <x:si>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</x:si>
  <x:si>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</x:si>
  <x:si>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</x:si>
  <x:si>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</x:si>
  <x:si>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</x:si>
  <x:si>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</x:si>
  <x:si>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</x:si>
  <x:si>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</x:si>
  <x:si>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</x:si>
  <x:si>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</x:si>
  <x:si>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</x:si>
  <x:si>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</x:si>
  <x:si>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</x:si>
  <x:si>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</x:si>
  <x:si>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</x:si>
  <x:si>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</x:si>
  <x:si>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</x:si>
  <x:si>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</x:si>
  <x:si>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</x:si>
  <x:si>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</x:si>
  <x:si>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</x:si>
  <x:si>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</x:si>
  <x:si>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</x:si>
  <x:si>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</x:si>
  <x:si>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</x:si>
  <x:si>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</x:si>
  <x:si>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</x:si>
  <x:si>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</x:si>
  <x:si>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</x:si>
  <x:si>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</x:si>
  <x:si>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</x:si>
  <x:si>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</x:si>
  <x:si>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</x:si>
  <x:si>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</x:si>
  <x:si>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</x:si>
  <x:si>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</x:si>
  <x:si>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</x:si>
  <x:si>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</x:si>
  <x:si>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</x:si>
  <x:si>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</x:si>
  <x:si>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</x:si>
  <x:si>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</x:si>
  <x:si>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</x:si>
  <x:si>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</x:si>
  <x:si>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</x:si>
  <x:si>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</x:si>
  <x:si>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</x:si>
  <x:si>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</x:si>
  <x:si>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</x:si>
  <x:si>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</x:si>
  <x:si>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</x:si>
  <x:si>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</x:si>
  <x:si>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</x:si>
  <x:si>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</x:si>
  <x:si>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</x:si>
  <x:si>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</x:si>
  <x:si>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</x:si>
  <x:si>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</x:si>
  <x:si>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</x:si>
  <x:si>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</x:si>
  <x:si>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</x:si>
  <x:si>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</x:si>
  <x:si>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</x:si>
  <x:si>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</x:si>
  <x:si>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</x:si>
  <x:si>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</x:si>
  <x:si>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</x:si>
  <x:si>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</x:si>
  <x:si>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</x:si>
  <x:si>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</x:si>
  <x:si>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</x:si>
  <x:si>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</x:si>
  <x:si>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</x:si>
  <x:si>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</x:si>
  <x:si>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</x:si>
  <x:si>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</x:si>
  <x:si>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</x:si>
  <x:si>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</x:si>
  <x:si>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</x:si>
  <x:si>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</x:si>
  <x:si>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</x:si>
  <x:si>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</x:si>
  <x:si>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</x:si>
  <x:si>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</x:si>
  <x:si>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</x:si>
  <x:si>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</x:si>
  <x:si>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</x:si>
  <x:si>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</x:si>
  <x:si>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</x:si>
  <x:si>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</x:si>
  <x:si>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</x:si>
  <x:si>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</x:si>
  <x:si>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</x:si>
  <x:si>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</x:si>
  <x:si>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</x:si>
  <x:si>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</x:si>
  <x:si>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</x:si>
  <x:si>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</x:si>
  <x:si>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</x:si>
  <x:si>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</x:si>
  <x:si>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</x:si>
  <x:si>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280410030002</x:t>
  </x:si>
  <x:si>
    <x:t>HAMPTON STREET SCHOOL</x:t>
  </x:si>
  <x:si>
    <x:t>Elementary School</x:t>
  </x:si>
  <x:si>
    <x:t>K</x:t>
  </x:si>
  <x:si>
    <x:t>2</x:t>
  </x:si>
  <x:si>
    <x:t>Yes</x:t>
  </x:si>
  <x:si>
    <x:t>No</x:t>
  </x:si>
  <x:si>
    <x:t>280410030003</x:t>
  </x:si>
  <x:si>
    <x:t>JACKSON AVENUE SCHOOL</x:t>
  </x:si>
  <x:si>
    <x:t>3</x:t>
  </x:si>
  <x:si>
    <x:t>4</x:t>
  </x:si>
  <x:si>
    <x:t>280410030004</x:t>
  </x:si>
  <x:si>
    <x:t>MEADOW DRIVE SCHOOL</x:t>
  </x:si>
  <x:si>
    <x:t>280410030006</x:t>
  </x:si>
  <x:si>
    <x:t>MINEOLA HIGH SCHOOL</x:t>
  </x:si>
  <x:si>
    <x:t>Senior High School</x:t>
  </x:si>
  <x:si>
    <x:t>8</x:t>
  </x:si>
  <x:si>
    <x:t>12</x:t>
  </x:si>
  <x:si>
    <x:t>280410030007</x:t>
  </x:si>
  <x:si>
    <x:t>MINEOLA MIDDLE SCHOOL</x:t>
  </x:si>
  <x:si>
    <x:t>Middle/Junior High School</x:t>
  </x:si>
  <x:si>
    <x:t>5</x:t>
  </x:si>
  <x:si>
    <x:t>7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</x:si>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</x:sst>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99384112</x:v>
      </x:c>
      <x:c r="E14" s="10" t="n">
        <x:v>12435888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1150103</x:v>
      </x:c>
      <x:c r="E15" s="10" t="n">
        <x:v>1039106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1000000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13200000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3358382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1000000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3756294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992273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75000</x:v>
      </x:c>
      <x:c r="E33" s="10" t="n">
        <x:v>0</x:v>
      </x:c>
      <x:c r="F33" s="7" t="n">
        <x:v>3</x:v>
      </x:c>
      <x:c r="G33" s="132" t="n">
        <x:v>25000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0</x:v>
      </x:c>
      <x:c r="E35" s="10" t="n">
        <x:v>300000</x:v>
      </x:c>
      <x:c r="F35" s="7" t="n">
        <x:v>8</x:v>
      </x:c>
      <x:c r="G35" s="132" t="n">
        <x:v>37500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145800</x:v>
      </x:c>
      <x:c r="E36" s="10" t="n">
        <x:v>0</x:v>
      </x:c>
      <x:c r="F36" s="7" t="n">
        <x:v>114</x:v>
      </x:c>
      <x:c r="G36" s="132" t="n">
        <x:v>1278.94736842105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0</x:v>
      </x:c>
      <x:c r="E37" s="10" t="n">
        <x:v>2156061</x:v>
      </x:c>
      <x:c r="F37" s="7" t="n">
        <x:v>25</x:v>
      </x:c>
      <x:c r="G37" s="132" t="n">
        <x:v>86242.44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900000</x:v>
      </x:c>
      <x:c r="F38" s="7" t="n">
        <x:v>18</x:v>
      </x:c>
      <x:c r="G38" s="132" t="n">
        <x:v>50000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60000</x:v>
      </x:c>
      <x:c r="E41" s="10" t="n">
        <x:v>0</x:v>
      </x:c>
      <x:c r="F41" s="7" t="n">
        <x:v>5</x:v>
      </x:c>
      <x:c r="G41" s="132" t="n">
        <x:v>12000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200000</x:v>
      </x:c>
      <x:c r="E42" s="10" t="n">
        <x:v>0</x:v>
      </x:c>
      <x:c r="F42" s="7" t="n">
        <x:v>4</x:v>
      </x:c>
      <x:c r="G42" s="132" t="n">
        <x:v>50000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90000</x:v>
      </x:c>
      <x:c r="E43" s="10" t="n">
        <x:v>0</x:v>
      </x:c>
      <x:c r="F43" s="7" t="n">
        <x:v>100</x:v>
      </x:c>
      <x:c r="G43" s="132" t="n">
        <x:v>900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48267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2673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114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10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69118</x:v>
      </x:c>
      <x:c r="E62" s="10" t="n">
        <x:v>0</x:v>
      </x:c>
      <x:c r="F62" s="84" t="n">
        <x:v>0.3</x:v>
      </x:c>
      <x:c r="G62" s="132" t="n">
        <x:v>230393.333333333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1928563</x:v>
      </x:c>
      <x:c r="E63" s="10" t="n">
        <x:v>0</x:v>
      </x:c>
      <x:c r="F63" s="84" t="n">
        <x:v>12</x:v>
      </x:c>
      <x:c r="G63" s="132" t="n">
        <x:v>160713.583333333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7574918</x:v>
      </x:c>
      <x:c r="E64" s="10" t="n">
        <x:v>0</x:v>
      </x:c>
      <x:c r="F64" s="84" t="n">
        <x:v>30</x:v>
      </x:c>
      <x:c r="G64" s="132" t="n">
        <x:v>252497.266666667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983739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1531663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569740</x:v>
      </x:c>
      <x:c r="E72" s="10" t="n">
        <x:v>0</x:v>
      </x:c>
      <x:c r="F72" s="84" t="n">
        <x:v>1</x:v>
      </x:c>
      <x:c r="G72" s="132" t="n">
        <x:v>569740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26000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195000</x:v>
      </x:c>
      <x:c r="E74" s="10" t="n">
        <x:v>0</x:v>
      </x:c>
      <x:c r="F74" s="84" t="n">
        <x:v>5</x:v>
      </x:c>
      <x:c r="G74" s="132" t="n">
        <x:v>39000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670000</x:v>
      </x:c>
      <x:c r="E76" s="10" t="n">
        <x:v>0</x:v>
      </x:c>
      <x:c r="F76" s="84" t="n">
        <x:v>5</x:v>
      </x:c>
      <x:c r="G76" s="132" t="n">
        <x:v>134000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255816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0</x:v>
      </x:c>
      <x:c r="E82" s="10" t="n">
        <x:v>6200000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24318867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54731366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294</x:v>
      </x:c>
      <x:c r="L8" s="107" t="n">
        <x:v>39</x:v>
      </x:c>
      <x:c r="M8" s="107" t="n">
        <x:v>5</x:v>
      </x:c>
      <x:c r="N8" s="107" t="n">
        <x:v>82</x:v>
      </x:c>
      <x:c r="O8" s="107" t="n">
        <x:v>71</x:v>
      </x:c>
      <x:c r="P8" s="107" t="n">
        <x:v>42</x:v>
      </x:c>
      <x:c r="Q8" s="108" t="n">
        <x:v>3</x:v>
      </x:c>
      <x:c r="R8" s="108" t="n">
        <x:v>31</x:v>
      </x:c>
      <x:c r="S8" s="108" t="n">
        <x:v>38</x:v>
      </x:c>
      <x:c r="T8" s="108" t="n">
        <x:v>1</x:v>
      </x:c>
      <x:c r="U8" s="108" t="n">
        <x:v>1</x:v>
      </x:c>
      <x:c r="V8" s="108" t="n">
        <x:v>8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133</x:v>
      </x:c>
      <x:c r="E9" s="170" t="s">
        <x:v>140</x:v>
      </x:c>
      <x:c r="F9" s="170" t="s">
        <x:v>141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456</x:v>
      </x:c>
      <x:c r="L9" s="107" t="n">
        <x:v>0</x:v>
      </x:c>
      <x:c r="M9" s="107" t="n">
        <x:v>0</x:v>
      </x:c>
      <x:c r="N9" s="107" t="n">
        <x:v>135</x:v>
      </x:c>
      <x:c r="O9" s="107" t="n">
        <x:v>66</x:v>
      </x:c>
      <x:c r="P9" s="107" t="n">
        <x:v>46</x:v>
      </x:c>
      <x:c r="Q9" s="108" t="n">
        <x:v>13</x:v>
      </x:c>
      <x:c r="R9" s="108" t="n">
        <x:v>32</x:v>
      </x:c>
      <x:c r="S9" s="108" t="n">
        <x:v>22</x:v>
      </x:c>
      <x:c r="T9" s="108" t="n">
        <x:v>2</x:v>
      </x:c>
      <x:c r="U9" s="108" t="n">
        <x:v>1</x:v>
      </x:c>
      <x:c r="V9" s="108" t="n">
        <x:v>7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133</x:v>
      </x:c>
      <x:c r="E10" s="170" t="s">
        <x:v>134</x:v>
      </x:c>
      <x:c r="F10" s="170" t="s">
        <x:v>135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287</x:v>
      </x:c>
      <x:c r="L10" s="107" t="n">
        <x:v>75</x:v>
      </x:c>
      <x:c r="M10" s="107" t="n">
        <x:v>5</x:v>
      </x:c>
      <x:c r="N10" s="107" t="n">
        <x:v>46</x:v>
      </x:c>
      <x:c r="O10" s="107" t="n">
        <x:v>27</x:v>
      </x:c>
      <x:c r="P10" s="107" t="n">
        <x:v>44</x:v>
      </x:c>
      <x:c r="Q10" s="108" t="n">
        <x:v>6</x:v>
      </x:c>
      <x:c r="R10" s="108" t="n">
        <x:v>27</x:v>
      </x:c>
      <x:c r="S10" s="108" t="n">
        <x:v>29</x:v>
      </x:c>
      <x:c r="T10" s="108" t="n">
        <x:v>1</x:v>
      </x:c>
      <x:c r="U10" s="108" t="n">
        <x:v>1</x:v>
      </x:c>
      <x:c r="V10" s="108" t="n">
        <x:v>6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144</x:v>
      </x:c>
      <x:c r="B11" s="168" t="s">
        <x:v>145</x:v>
      </x:c>
      <x:c r="C11" s="167" t="s">
        <x:v>16</x:v>
      </x:c>
      <x:c r="D11" s="169" t="s">
        <x:v>146</x:v>
      </x:c>
      <x:c r="E11" s="170" t="s">
        <x:v>147</x:v>
      </x:c>
      <x:c r="F11" s="170" t="s">
        <x:v>148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1028</x:v>
      </x:c>
      <x:c r="L11" s="107" t="n">
        <x:v>0</x:v>
      </x:c>
      <x:c r="M11" s="107" t="n">
        <x:v>0</x:v>
      </x:c>
      <x:c r="N11" s="107" t="n">
        <x:v>167</x:v>
      </x:c>
      <x:c r="O11" s="107" t="n">
        <x:v>96</x:v>
      </x:c>
      <x:c r="P11" s="107" t="n">
        <x:v>119</x:v>
      </x:c>
      <x:c r="Q11" s="108" t="n">
        <x:v>19</x:v>
      </x:c>
      <x:c r="R11" s="108" t="n">
        <x:v>88</x:v>
      </x:c>
      <x:c r="S11" s="108" t="n">
        <x:v>14</x:v>
      </x:c>
      <x:c r="T11" s="108" t="n">
        <x:v>6</x:v>
      </x:c>
      <x:c r="U11" s="108" t="n">
        <x:v>1</x:v>
      </x:c>
      <x:c r="V11" s="108" t="n">
        <x:v>25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149</x:v>
      </x:c>
      <x:c r="B12" s="168" t="s">
        <x:v>150</x:v>
      </x:c>
      <x:c r="C12" s="167" t="s">
        <x:v>16</x:v>
      </x:c>
      <x:c r="D12" s="169" t="s">
        <x:v>151</x:v>
      </x:c>
      <x:c r="E12" s="170" t="s">
        <x:v>152</x:v>
      </x:c>
      <x:c r="F12" s="170" t="s">
        <x:v>153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608</x:v>
      </x:c>
      <x:c r="L12" s="107" t="n">
        <x:v>0</x:v>
      </x:c>
      <x:c r="M12" s="107" t="n">
        <x:v>0</x:v>
      </x:c>
      <x:c r="N12" s="107" t="n">
        <x:v>283</x:v>
      </x:c>
      <x:c r="O12" s="107" t="n">
        <x:v>74</x:v>
      </x:c>
      <x:c r="P12" s="107" t="n">
        <x:v>72</x:v>
      </x:c>
      <x:c r="Q12" s="108" t="n">
        <x:v>11</x:v>
      </x:c>
      <x:c r="R12" s="108" t="n">
        <x:v>50</x:v>
      </x:c>
      <x:c r="S12" s="108" t="n">
        <x:v>17</x:v>
      </x:c>
      <x:c r="T12" s="108" t="n">
        <x:v>2</x:v>
      </x:c>
      <x:c r="U12" s="108" t="n">
        <x:v>1</x:v>
      </x:c>
      <x:c r="V12" s="108" t="n">
        <x:v>12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4" t="s">
        <x:v>154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155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156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157</x:v>
      </x:c>
      <x:c r="E5" s="175" t="s"/>
      <x:c r="F5" s="175" t="s"/>
      <x:c r="G5" s="175" t="s"/>
      <x:c r="H5" s="175" t="s"/>
      <x:c r="I5" s="176" t="s"/>
      <x:c r="J5" s="177" t="s">
        <x:v>158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159</x:v>
      </x:c>
      <x:c r="S5" s="181" t="s"/>
      <x:c r="T5" s="182" t="s"/>
      <x:c r="U5" s="143" t="s">
        <x:v>160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161</x:v>
      </x:c>
      <x:c r="E6" s="155" t="s"/>
      <x:c r="F6" s="155" t="s"/>
      <x:c r="G6" s="89" t="s"/>
      <x:c r="H6" s="90" t="s"/>
      <x:c r="I6" s="75" t="s"/>
      <x:c r="J6" s="134" t="s">
        <x:v>162</x:v>
      </x:c>
      <x:c r="K6" s="135" t="s"/>
      <x:c r="L6" s="134" t="s">
        <x:v>163</x:v>
      </x:c>
      <x:c r="M6" s="135" t="s"/>
      <x:c r="N6" s="134" t="s">
        <x:v>164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165</x:v>
      </x:c>
      <x:c r="E7" s="100" t="s">
        <x:v>166</x:v>
      </x:c>
      <x:c r="F7" s="100" t="s">
        <x:v>167</x:v>
      </x:c>
      <x:c r="G7" s="113" t="s">
        <x:v>168</x:v>
      </x:c>
      <x:c r="H7" s="183" t="s">
        <x:v>169</x:v>
      </x:c>
      <x:c r="I7" s="113" t="s">
        <x:v>170</x:v>
      </x:c>
      <x:c r="J7" s="113" t="s">
        <x:v>171</x:v>
      </x:c>
      <x:c r="K7" s="183" t="s">
        <x:v>172</x:v>
      </x:c>
      <x:c r="L7" s="113" t="s">
        <x:v>173</x:v>
      </x:c>
      <x:c r="M7" s="183" t="s">
        <x:v>174</x:v>
      </x:c>
      <x:c r="N7" s="113" t="s">
        <x:v>175</x:v>
      </x:c>
      <x:c r="O7" s="183" t="s">
        <x:v>176</x:v>
      </x:c>
      <x:c r="P7" s="183" t="s">
        <x:v>177</x:v>
      </x:c>
      <x:c r="Q7" s="113" t="s">
        <x:v>178</x:v>
      </x:c>
      <x:c r="R7" s="113" t="s">
        <x:v>179</x:v>
      </x:c>
      <x:c r="S7" s="113" t="s">
        <x:v>180</x:v>
      </x:c>
      <x:c r="T7" s="11" t="s">
        <x:v>181</x:v>
      </x:c>
      <x:c r="U7" s="124" t="s">
        <x:v>182</x:v>
      </x:c>
      <x:c r="V7" s="124" t="s">
        <x:v>183</x:v>
      </x:c>
      <x:c r="W7" s="124" t="s">
        <x:v>184</x:v>
      </x:c>
      <x:c r="X7" s="124" t="s">
        <x:v>185</x:v>
      </x:c>
      <x:c r="Y7" s="124" t="s">
        <x:v>186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5408157</x:v>
      </x:c>
      <x:c r="E8" s="81" t="n">
        <x:v>1132741</x:v>
      </x:c>
      <x:c r="F8" s="116" t="n">
        <x:v>2165370.05348207</x:v>
      </x:c>
      <x:c r="G8" s="81" t="n">
        <x:v>216072</x:v>
      </x:c>
      <x:c r="H8" s="81" t="n">
        <x:v>580352</x:v>
      </x:c>
      <x:c r="I8" s="117">
        <x:f>SUM(D8:H8)</x:f>
      </x:c>
      <x:c r="J8" s="81" t="n">
        <x:v>5978517</x:v>
      </x:c>
      <x:c r="K8" s="81" t="n">
        <x:v>242662</x:v>
      </x:c>
      <x:c r="L8" s="81" t="n">
        <x:v>1507387</x:v>
      </x:c>
      <x:c r="M8" s="81" t="n">
        <x:v>60500</x:v>
      </x:c>
      <x:c r="N8" s="81" t="n">
        <x:v>601843</x:v>
      </x:c>
      <x:c r="O8" s="81" t="n">
        <x:v>529089</x:v>
      </x:c>
      <x:c r="P8" s="81" t="n">
        <x:v>582694</x:v>
      </x:c>
      <x:c r="Q8" s="117">
        <x:f>SUM(J8:P8)</x:f>
      </x:c>
      <x:c r="R8" s="81" t="n">
        <x:v>9049871</x:v>
      </x:c>
      <x:c r="S8" s="81" t="n">
        <x:v>452821</x:v>
      </x:c>
      <x:c r="T8" s="59">
        <x:f>SUM('Part C'!$R8:$S8)</x:f>
      </x:c>
      <x:c r="U8" s="81" t="n">
        <x:v>26774.7662721894</x:v>
      </x:c>
      <x:c r="V8" s="81" t="n">
        <x:v>1339.70710059172</x:v>
      </x:c>
      <x:c r="W8" s="81" t="n">
        <x:v>2417425.90847336</x:v>
      </x:c>
      <x:c r="X8" s="81" t="n">
        <x:v>11920117.9084734</x:v>
      </x:c>
      <x:c r="Y8" s="12" t="n">
        <x:v>35266.6210309863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5657805</x:v>
      </x:c>
      <x:c r="E9" s="81" t="n">
        <x:v>1681067</x:v>
      </x:c>
      <x:c r="F9" s="116" t="n">
        <x:v>2429540.05017936</x:v>
      </x:c>
      <x:c r="G9" s="81" t="n">
        <x:v>335133</x:v>
      </x:c>
      <x:c r="H9" s="81" t="n">
        <x:v>818964</x:v>
      </x:c>
      <x:c r="I9" s="117">
        <x:f>SUM(D9:H9)</x:f>
      </x:c>
      <x:c r="J9" s="81" t="n">
        <x:v>6214065</x:v>
      </x:c>
      <x:c r="K9" s="81" t="n">
        <x:v>0</x:v>
      </x:c>
      <x:c r="L9" s="81" t="n">
        <x:v>2150712</x:v>
      </x:c>
      <x:c r="M9" s="81" t="n">
        <x:v>0</x:v>
      </x:c>
      <x:c r="N9" s="81" t="n">
        <x:v>934689</x:v>
      </x:c>
      <x:c r="O9" s="81" t="n">
        <x:v>719691</x:v>
      </x:c>
      <x:c r="P9" s="81" t="n">
        <x:v>903352</x:v>
      </x:c>
      <x:c r="Q9" s="117">
        <x:f>SUM(J9:P9)</x:f>
      </x:c>
      <x:c r="R9" s="81" t="n">
        <x:v>10290080</x:v>
      </x:c>
      <x:c r="S9" s="81" t="n">
        <x:v>632429</x:v>
      </x:c>
      <x:c r="T9" s="59">
        <x:f>SUM('Part C'!$R9:$S9)</x:f>
      </x:c>
      <x:c r="U9" s="81" t="n">
        <x:v>22565.9649122807</x:v>
      </x:c>
      <x:c r="V9" s="81" t="n">
        <x:v>1386.90570175439</x:v>
      </x:c>
      <x:c r="W9" s="81" t="n">
        <x:v>3261379.33214158</x:v>
      </x:c>
      <x:c r="X9" s="81" t="n">
        <x:v>14183888.3321416</x:v>
      </x:c>
      <x:c r="Y9" s="12" t="n">
        <x:v>31105.0182722403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3988208</x:v>
      </x:c>
      <x:c r="E10" s="81" t="n">
        <x:v>1133461</x:v>
      </x:c>
      <x:c r="F10" s="116" t="n">
        <x:v>1695533.04094445</x:v>
      </x:c>
      <x:c r="G10" s="81" t="n">
        <x:v>210929</x:v>
      </x:c>
      <x:c r="H10" s="81" t="n">
        <x:v>544891</x:v>
      </x:c>
      <x:c r="I10" s="117">
        <x:f>SUM(D10:H10)</x:f>
      </x:c>
      <x:c r="J10" s="81" t="n">
        <x:v>3886887</x:v>
      </x:c>
      <x:c r="K10" s="81" t="n">
        <x:v>431896</x:v>
      </x:c>
      <x:c r="L10" s="81" t="n">
        <x:v>1457322</x:v>
      </x:c>
      <x:c r="M10" s="81" t="n">
        <x:v>85300</x:v>
      </x:c>
      <x:c r="N10" s="81" t="n">
        <x:v>587805</x:v>
      </x:c>
      <x:c r="O10" s="81" t="n">
        <x:v>554981</x:v>
      </x:c>
      <x:c r="P10" s="81" t="n">
        <x:v>568831</x:v>
      </x:c>
      <x:c r="Q10" s="117">
        <x:f>SUM(J10:P10)</x:f>
      </x:c>
      <x:c r="R10" s="81" t="n">
        <x:v>7127077</x:v>
      </x:c>
      <x:c r="S10" s="81" t="n">
        <x:v>445945</x:v>
      </x:c>
      <x:c r="T10" s="59">
        <x:f>SUM('Part C'!$R10:$S10)</x:f>
      </x:c>
      <x:c r="U10" s="81" t="n">
        <x:v>19419.8283378747</x:v>
      </x:c>
      <x:c r="V10" s="81" t="n">
        <x:v>1215.10899182561</x:v>
      </x:c>
      <x:c r="W10" s="81" t="n">
        <x:v>2624838.19056132</x:v>
      </x:c>
      <x:c r="X10" s="81" t="n">
        <x:v>10197860.1905613</x:v>
      </x:c>
      <x:c r="Y10" s="12" t="n">
        <x:v>27787.0849879055</x:v>
      </x:c>
    </x:row>
    <x:row r="11" spans="1:25" s="6" customFormat="1">
      <x:c r="A11" s="184" t="s">
        <x:v>144</x:v>
      </x:c>
      <x:c r="B11" s="184" t="s">
        <x:v>145</x:v>
      </x:c>
      <x:c r="C11" s="184" t="s">
        <x:v>16</x:v>
      </x:c>
      <x:c r="D11" s="81" t="n">
        <x:v>11937829</x:v>
      </x:c>
      <x:c r="E11" s="81" t="n">
        <x:v>5036046</x:v>
      </x:c>
      <x:c r="F11" s="116" t="n">
        <x:v>5619216.29362634</x:v>
      </x:c>
      <x:c r="G11" s="81" t="n">
        <x:v>835519</x:v>
      </x:c>
      <x:c r="H11" s="81" t="n">
        <x:v>2081862</x:v>
      </x:c>
      <x:c r="I11" s="117">
        <x:f>SUM(D11:H11)</x:f>
      </x:c>
      <x:c r="J11" s="81" t="n">
        <x:v>14361099</x:v>
      </x:c>
      <x:c r="K11" s="81" t="n">
        <x:v>0</x:v>
      </x:c>
      <x:c r="L11" s="81" t="n">
        <x:v>3981468</x:v>
      </x:c>
      <x:c r="M11" s="81" t="n">
        <x:v>0</x:v>
      </x:c>
      <x:c r="N11" s="81" t="n">
        <x:v>2189584</x:v>
      </x:c>
      <x:c r="O11" s="81" t="n">
        <x:v>1903078</x:v>
      </x:c>
      <x:c r="P11" s="81" t="n">
        <x:v>3075243</x:v>
      </x:c>
      <x:c r="Q11" s="117">
        <x:f>SUM(J11:P11)</x:f>
      </x:c>
      <x:c r="R11" s="81" t="n">
        <x:v>24035084</x:v>
      </x:c>
      <x:c r="S11" s="81" t="n">
        <x:v>1475388</x:v>
      </x:c>
      <x:c r="T11" s="59">
        <x:f>SUM('Part C'!$R11:$S11)</x:f>
      </x:c>
      <x:c r="U11" s="81" t="n">
        <x:v>23380.4319066148</x:v>
      </x:c>
      <x:c r="V11" s="81" t="n">
        <x:v>1435.20233463035</x:v>
      </x:c>
      <x:c r="W11" s="81" t="n">
        <x:v>7352407.79263497</x:v>
      </x:c>
      <x:c r="X11" s="81" t="n">
        <x:v>32862879.792635</x:v>
      </x:c>
      <x:c r="Y11" s="12" t="n">
        <x:v>31967.7818994504</x:v>
      </x:c>
    </x:row>
    <x:row r="12" spans="1:25" s="6" customFormat="1">
      <x:c r="A12" s="184" t="s">
        <x:v>149</x:v>
      </x:c>
      <x:c r="B12" s="184" t="s">
        <x:v>150</x:v>
      </x:c>
      <x:c r="C12" s="184" t="s">
        <x:v>16</x:v>
      </x:c>
      <x:c r="D12" s="81" t="n">
        <x:v>7229834</x:v>
      </x:c>
      <x:c r="E12" s="81" t="n">
        <x:v>2983665</x:v>
      </x:c>
      <x:c r="F12" s="116" t="n">
        <x:v>3381187.85461401</x:v>
      </x:c>
      <x:c r="G12" s="81" t="n">
        <x:v>446847</x:v>
      </x:c>
      <x:c r="H12" s="81" t="n">
        <x:v>1172346</x:v>
      </x:c>
      <x:c r="I12" s="117">
        <x:f>SUM(D12:H12)</x:f>
      </x:c>
      <x:c r="J12" s="81" t="n">
        <x:v>8170836</x:v>
      </x:c>
      <x:c r="K12" s="81" t="n">
        <x:v>0</x:v>
      </x:c>
      <x:c r="L12" s="81" t="n">
        <x:v>3030852</x:v>
      </x:c>
      <x:c r="M12" s="81" t="n">
        <x:v>0</x:v>
      </x:c>
      <x:c r="N12" s="81" t="n">
        <x:v>1249610</x:v>
      </x:c>
      <x:c r="O12" s="81" t="n">
        <x:v>1036461</x:v>
      </x:c>
      <x:c r="P12" s="81" t="n">
        <x:v>1726121</x:v>
      </x:c>
      <x:c r="Q12" s="117">
        <x:f>SUM(J12:P12)</x:f>
      </x:c>
      <x:c r="R12" s="81" t="n">
        <x:v>14301530</x:v>
      </x:c>
      <x:c r="S12" s="81" t="n">
        <x:v>912350</x:v>
      </x:c>
      <x:c r="T12" s="59">
        <x:f>SUM('Part C'!$R12:$S12)</x:f>
      </x:c>
      <x:c r="U12" s="81" t="n">
        <x:v>23522.2532894737</x:v>
      </x:c>
      <x:c r="V12" s="81" t="n">
        <x:v>1500.57565789474</x:v>
      </x:c>
      <x:c r="W12" s="81" t="n">
        <x:v>4348505.77618877</x:v>
      </x:c>
      <x:c r="X12" s="81" t="n">
        <x:v>19562385.7761888</x:v>
      </x:c>
      <x:c r="Y12" s="12" t="n">
        <x:v>32174.9766055736</x:v>
      </x:c>
    </x:row>
    <x:row r="13" spans="1:25" s="3" customFormat="1" ht="15" customHeight="1">
      <x:c r="A13" s="4" t="s">
        <x:v>154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7" sqref="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187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156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188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189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190</x:v>
      </x:c>
      <x:c r="G6" s="144" t="s"/>
      <x:c r="H6" s="144" t="s"/>
      <x:c r="I6" s="144" t="s"/>
      <x:c r="J6" s="135" t="s"/>
      <x:c r="K6" s="134" t="s">
        <x:v>191</x:v>
      </x:c>
      <x:c r="L6" s="144" t="s"/>
      <x:c r="M6" s="144" t="s"/>
      <x:c r="N6" s="135" t="s"/>
      <x:c r="O6" s="65" t="s"/>
      <x:c r="P6" s="134" t="s">
        <x:v>192</x:v>
      </x:c>
      <x:c r="Q6" s="144" t="s"/>
      <x:c r="R6" s="144" t="s"/>
      <x:c r="S6" s="144" t="s"/>
      <x:c r="T6" s="144" t="s"/>
      <x:c r="U6" s="144" t="s"/>
      <x:c r="V6" s="135" t="s"/>
      <x:c r="W6" s="67" t="s">
        <x:v>193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194</x:v>
      </x:c>
      <x:c r="E7" s="75" t="s">
        <x:v>195</x:v>
      </x:c>
      <x:c r="F7" s="75" t="s">
        <x:v>196</x:v>
      </x:c>
      <x:c r="G7" s="100" t="s">
        <x:v>197</x:v>
      </x:c>
      <x:c r="H7" s="100" t="s">
        <x:v>198</x:v>
      </x:c>
      <x:c r="I7" s="100" t="s">
        <x:v>199</x:v>
      </x:c>
      <x:c r="J7" s="113" t="s">
        <x:v>200</x:v>
      </x:c>
      <x:c r="K7" s="75" t="s">
        <x:v>201</x:v>
      </x:c>
      <x:c r="L7" s="100" t="s">
        <x:v>202</x:v>
      </x:c>
      <x:c r="M7" s="100" t="s">
        <x:v>203</x:v>
      </x:c>
      <x:c r="N7" s="75" t="s">
        <x:v>204</x:v>
      </x:c>
      <x:c r="O7" s="113" t="s">
        <x:v>205</x:v>
      </x:c>
      <x:c r="P7" s="75" t="s">
        <x:v>206</x:v>
      </x:c>
      <x:c r="Q7" s="100" t="s">
        <x:v>207</x:v>
      </x:c>
      <x:c r="R7" s="100" t="s">
        <x:v>208</x:v>
      </x:c>
      <x:c r="S7" s="100" t="s">
        <x:v>209</x:v>
      </x:c>
      <x:c r="T7" s="100" t="s">
        <x:v>210</x:v>
      </x:c>
      <x:c r="U7" s="100" t="s">
        <x:v>169</x:v>
      </x:c>
      <x:c r="V7" s="75" t="s">
        <x:v>211</x:v>
      </x:c>
      <x:c r="W7" s="75" t="s">
        <x:v>212</x:v>
      </x:c>
      <x:c r="X7" s="75" t="s">
        <x:v>213</x:v>
      </x:c>
      <x:c r="Y7" s="61" t="s">
        <x:v>180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137</x:v>
      </x:c>
      <x:c r="F8" s="119" t="n">
        <x:v>39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0</x:v>
      </x:c>
      <x:c r="L8" s="81" t="n">
        <x:v>242662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136</x:v>
      </x:c>
      <x:c r="E10" s="170" t="s">
        <x:v>137</x:v>
      </x:c>
      <x:c r="F10" s="119" t="n">
        <x:v>75</x:v>
      </x:c>
      <x:c r="G10" s="119" t="n">
        <x:v>0</x:v>
      </x:c>
      <x:c r="H10" s="119" t="n">
        <x:v>0</x:v>
      </x:c>
      <x:c r="I10" s="119" t="n">
        <x:v>0</x:v>
      </x:c>
      <x:c r="J10" s="120">
        <x:f>SUM(F10:I10)</x:f>
      </x:c>
      <x:c r="K10" s="81" t="n">
        <x:v>0</x:v>
      </x:c>
      <x:c r="L10" s="81" t="n">
        <x:v>431896</x:v>
      </x:c>
      <x:c r="M10" s="81" t="n">
        <x:v>0</x:v>
      </x:c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144</x:v>
      </x:c>
      <x:c r="B11" s="184" t="s">
        <x:v>145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149</x:v>
      </x:c>
      <x:c r="B12" s="184" t="s">
        <x:v>150</x:v>
      </x:c>
      <x:c r="C12" s="184" t="s">
        <x:v>16</x:v>
      </x:c>
      <x:c r="D12" s="185" t="s">
        <x:v>137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214</x:v>
      </x:c>
      <x:c r="B13" s="4" t="s"/>
      <x:c r="C13" s="4" t="s"/>
      <x:c r="D13" s="4" t="s"/>
      <x:c r="E13" s="4" t="s"/>
      <x:c r="F13" s="13">
        <x:f>SUM(F8:F12)</x:f>
      </x:c>
      <x:c r="G13" s="13">
        <x:f>SUM(G8:G12)</x:f>
      </x:c>
      <x:c r="H13" s="13">
        <x:f>SUM(H8:H12)</x:f>
      </x:c>
      <x:c r="I13" s="13">
        <x:f>SUM(I8:I12)</x:f>
      </x:c>
      <x:c r="J13" s="13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34" t="s">
        <x:v>215</x:v>
      </x:c>
      <x:c r="G16" s="144" t="s"/>
      <x:c r="H16" s="144" t="s"/>
      <x:c r="I16" s="144" t="s"/>
      <x:c r="J16" s="135" t="s"/>
      <x:c r="K16" s="134" t="s">
        <x:v>216</x:v>
      </x:c>
      <x:c r="L16" s="144" t="s"/>
      <x:c r="M16" s="144" t="s"/>
      <x:c r="N16" s="135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217</x:v>
      </x:c>
      <x:c r="F17" s="97" t="s">
        <x:v>196</x:v>
      </x:c>
      <x:c r="G17" s="5" t="s">
        <x:v>197</x:v>
      </x:c>
      <x:c r="H17" s="5" t="s">
        <x:v>198</x:v>
      </x:c>
      <x:c r="I17" s="98" t="s">
        <x:v>199</x:v>
      </x:c>
      <x:c r="J17" s="11" t="s">
        <x:v>200</x:v>
      </x:c>
      <x:c r="K17" s="97" t="s">
        <x:v>201</x:v>
      </x:c>
      <x:c r="L17" s="5" t="s">
        <x:v>213</x:v>
      </x:c>
      <x:c r="M17" s="98" t="s">
        <x:v>218</x:v>
      </x:c>
      <x:c r="N17" s="61" t="s">
        <x:v>204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219</x:v>
      </x:c>
      <x:c r="E18" s="16" t="n">
        <x:v>1</x:v>
      </x:c>
      <x:c r="F18" s="7" t="n">
        <x:v>114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81" t="n">
        <x:v>145800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220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6:J16"/>
    <x:mergeCell ref="K16:N1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222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156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223</x:v>
      </x:c>
      <x:c r="E7" s="61" t="s">
        <x:v>224</x:v>
      </x:c>
      <x:c r="F7" s="61" t="s">
        <x:v>225</x:v>
      </x:c>
      <x:c r="G7" s="61" t="s">
        <x:v>226</x:v>
      </x:c>
      <x:c r="H7" s="61" t="s">
        <x:v>227</x:v>
      </x:c>
      <x:c r="I7" s="61" t="s">
        <x:v>228</x:v>
      </x:c>
      <x:c r="J7" s="61" t="s">
        <x:v>229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144</x:v>
      </x:c>
      <x:c r="B11" s="184" t="s">
        <x:v>145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149</x:v>
      </x:c>
      <x:c r="B12" s="184" t="s">
        <x:v>150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 ht="15" customHeight="1">
      <x:c r="A13" s="4" t="s">
        <x:v>154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87" t="s"/>
      <x:c r="H13" s="14">
        <x:f>SUM(H8:H12)</x:f>
      </x:c>
      <x:c r="I13" s="187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230</x:v>
      </x:c>
      <x:c r="C1" s="82" t="s">
        <x:v>231</x:v>
      </x:c>
    </x:row>
    <x:row r="2" spans="1:9" x14ac:dyDescent="0.3">
      <x:c r="A2" s="2" t="s">
        <x:v>133</x:v>
      </x:c>
      <x:c r="B2" s="83" t="s">
        <x:v>172</x:v>
      </x:c>
      <x:c r="C2" s="83" t="s">
        <x:v>136</x:v>
      </x:c>
    </x:row>
    <x:row r="3" spans="1:9" x14ac:dyDescent="0.3">
      <x:c r="A3" s="2" t="s">
        <x:v>232</x:v>
      </x:c>
      <x:c r="B3" s="83" t="s">
        <x:v>233</x:v>
      </x:c>
      <x:c r="C3" s="83" t="s">
        <x:v>137</x:v>
      </x:c>
      <x:c r="D3" s="2" t="s">
        <x:v>133</x:v>
      </x:c>
      <x:c r="F3" s="2" t="s">
        <x:v>172</x:v>
      </x:c>
      <x:c r="H3" s="2" t="n">
        <x:v>2021</x:v>
      </x:c>
      <x:c r="I3" s="2" t="n">
        <x:v>2015</x:v>
      </x:c>
    </x:row>
    <x:row r="4" spans="1:9" x14ac:dyDescent="0.3">
      <x:c r="A4" s="2" t="s">
        <x:v>234</x:v>
      </x:c>
      <x:c r="B4" s="83" t="s">
        <x:v>235</x:v>
      </x:c>
      <x:c r="D4" s="2" t="s">
        <x:v>236</x:v>
      </x:c>
      <x:c r="F4" s="2" t="s">
        <x:v>134</x:v>
      </x:c>
      <x:c r="H4" s="2" t="n">
        <x:v>2022</x:v>
      </x:c>
      <x:c r="I4" s="2" t="n">
        <x:v>2016</x:v>
      </x:c>
    </x:row>
    <x:row r="5" spans="1:9" x14ac:dyDescent="0.3">
      <x:c r="A5" s="2" t="s">
        <x:v>237</x:v>
      </x:c>
      <x:c r="B5" s="83" t="s">
        <x:v>238</x:v>
      </x:c>
      <x:c r="D5" s="2" t="s">
        <x:v>151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151</x:v>
      </x:c>
      <x:c r="B6" s="83" t="s">
        <x:v>239</x:v>
      </x:c>
      <x:c r="C6" s="0" t="s"/>
      <x:c r="D6" s="0" t="s">
        <x:v>232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240</x:v>
      </x:c>
      <x:c r="B7" s="83" t="s">
        <x:v>6</x:v>
      </x:c>
      <x:c r="D7" s="2" t="s">
        <x:v>146</x:v>
      </x:c>
      <x:c r="F7" s="2" t="n">
        <x:v>3</x:v>
      </x:c>
      <x:c r="I7" s="2" t="n">
        <x:v>2019</x:v>
      </x:c>
    </x:row>
    <x:row r="8" spans="1:9" x14ac:dyDescent="0.3">
      <x:c r="A8" s="2" t="s">
        <x:v>241</x:v>
      </x:c>
      <x:c r="B8" s="83" t="n">
        <x:v>5</x:v>
      </x:c>
      <x:c r="D8" s="2" t="s">
        <x:v>237</x:v>
      </x:c>
      <x:c r="F8" s="2" t="n">
        <x:v>4</x:v>
      </x:c>
      <x:c r="I8" s="2" t="n">
        <x:v>2020</x:v>
      </x:c>
    </x:row>
    <x:row r="9" spans="1:9" x14ac:dyDescent="0.3">
      <x:c r="A9" s="2" t="s">
        <x:v>242</x:v>
      </x:c>
      <x:c r="B9" s="83" t="n">
        <x:v>6</x:v>
      </x:c>
      <x:c r="D9" s="2" t="s">
        <x:v>234</x:v>
      </x:c>
      <x:c r="F9" s="2" t="n">
        <x:v>5</x:v>
      </x:c>
      <x:c r="I9" s="2" t="n">
        <x:v>2021</x:v>
      </x:c>
    </x:row>
    <x:row r="10" spans="1:9" x14ac:dyDescent="0.3">
      <x:c r="A10" s="2" t="s">
        <x:v>236</x:v>
      </x:c>
      <x:c r="B10" s="83" t="n">
        <x:v>7</x:v>
      </x:c>
      <x:c r="D10" s="2" t="s">
        <x:v>242</x:v>
      </x:c>
      <x:c r="F10" s="2" t="n">
        <x:v>6</x:v>
      </x:c>
      <x:c r="I10" s="2" t="n">
        <x:v>2022</x:v>
      </x:c>
    </x:row>
    <x:row r="11" spans="1:9" x14ac:dyDescent="0.3">
      <x:c r="A11" s="2" t="s">
        <x:v>146</x:v>
      </x:c>
      <x:c r="B11" s="83" t="n">
        <x:v>8</x:v>
      </x:c>
      <x:c r="D11" s="2" t="s">
        <x:v>240</x:v>
      </x:c>
      <x:c r="F11" s="2" t="n">
        <x:v>7</x:v>
      </x:c>
    </x:row>
    <x:row r="12" spans="1:9" x14ac:dyDescent="0.3">
      <x:c r="B12" s="83" t="n">
        <x:v>9</x:v>
      </x:c>
      <x:c r="D12" s="2" t="s">
        <x:v>241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240</x:v>
      </x:c>
      <x:c r="F16" s="2" t="n">
        <x:v>12</x:v>
      </x:c>
    </x:row>
    <x:row r="17" spans="1:9" x14ac:dyDescent="0.3">
      <x:c r="B17" s="83" t="s">
        <x:v>241</x:v>
      </x:c>
      <x:c r="F17" s="2" t="s">
        <x:v>240</x:v>
      </x:c>
    </x:row>
    <x:row r="18" spans="1:9" x14ac:dyDescent="0.3">
      <x:c r="B18" s="83" t="s">
        <x:v>242</x:v>
      </x:c>
      <x:c r="F18" s="2" t="s">
        <x:v>241</x:v>
      </x:c>
    </x:row>
    <x:row r="19" spans="1:9">
      <x:c r="F19" s="2" t="s">
        <x:v>242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