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<x:sst xmlns:x="http://schemas.openxmlformats.org/spreadsheetml/2006/main" count="240" uniqueCount="240">
  <x:si>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</x:si>
  <x:si>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</x:si>
  <x:si>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Miller Place</x:t>
  </x:si>
  <x:si>
    <x:t>BEDS Code</x:t>
  </x:si>
  <x:si>
    <x:t>580208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</x:si>
  <x:si>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</x:si>
  <x:si>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</x:si>
  <x:si>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</x:si>
  <x:si>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</x:si>
  <x:si>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</x:si>
  <x:si>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Colleen Card</x:t>
  </x:si>
  <x:si>
    <x:t>Street Address Line 1</x:t>
  </x:si>
  <x:si>
    <x:t>7 Memorial Drive</x:t>
  </x:si>
  <x:si>
    <x:t>Title of Contact</x:t>
  </x:si>
  <x:si>
    <x:t>School Business Official</x:t>
  </x:si>
  <x:si>
    <x:t>Street Address Line 2</x:t>
  </x:si>
  <x:si>
    <x:t/>
  </x:si>
  <x:si>
    <x:t>Email Address</x:t>
  </x:si>
  <x:si>
    <x:t>ccard@millerplace.k12.ny.us</x:t>
  </x:si>
  <x:si>
    <x:t>City</x:t>
  </x:si>
  <x:si>
    <x:t>Phone Number</x:t>
  </x:si>
  <x:si>
    <x:t>6314742700</x:t>
  </x:si>
  <x:si>
    <x:t>Zip Code</x:t>
  </x:si>
  <x:si>
    <x:t>11764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</x:si>
  <x:si>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</x:si>
  <x:si>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</x:si>
  <x:si>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</x:si>
  <x:si>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</x:si>
  <x:si>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</x:si>
  <x:si>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</x:si>
  <x:si>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</x:si>
  <x:si>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</x:si>
  <x:si>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</x:si>
  <x:si>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</x:si>
  <x:si>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</x:si>
  <x:si>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</x:si>
  <x:si>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</x:si>
  <x:si>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</x:si>
  <x:si>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</x:si>
  <x:si>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</x:si>
  <x:si>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</x:si>
  <x:si>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</x:si>
  <x:si>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</x:si>
  <x:si>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</x:si>
  <x:si>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</x:si>
  <x:si>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</x:si>
  <x:si>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</x:si>
  <x:si>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</x:si>
  <x:si>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</x:si>
  <x:si>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</x:si>
  <x:si>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</x:si>
  <x:si>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</x:si>
  <x:si>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</x:si>
  <x:si>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</x:si>
  <x:si>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</x:si>
  <x:si>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</x:si>
  <x:si>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</x:si>
  <x:si>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</x:si>
  <x:si>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</x:si>
  <x:si>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</x:si>
  <x:si>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</x:si>
  <x:si>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</x:si>
  <x:si>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</x:si>
  <x:si>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</x:si>
  <x:si>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</x:si>
  <x:si>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</x:si>
  <x:si>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</x:si>
  <x:si>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</x:si>
  <x:si>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</x:si>
  <x:si>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</x:si>
  <x:si>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</x:si>
  <x:si>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</x:si>
  <x:si>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</x:si>
  <x:si>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</x:si>
  <x:si>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</x:si>
  <x:si>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</x:si>
  <x:si>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</x:si>
  <x:si>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</x:si>
  <x:si>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</x:si>
  <x:si>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</x:si>
  <x:si>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</x:si>
  <x:si>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</x:si>
  <x:si>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</x:si>
  <x:si>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</x:si>
  <x:si>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</x:si>
  <x:si>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</x:si>
  <x:si>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</x:si>
  <x:si>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</x:si>
  <x:si>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</x:si>
  <x:si>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</x:si>
  <x:si>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</x:si>
  <x:si>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</x:si>
  <x:si>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</x:si>
  <x:si>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</x:si>
  <x:si>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</x:si>
  <x:si>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</x:si>
  <x:si>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</x:si>
  <x:si>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</x:si>
  <x:si>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</x:si>
  <x:si>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</x:si>
  <x:si>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</x:si>
  <x:si>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</x:si>
  <x:si>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</x:si>
  <x:si>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</x:si>
  <x:si>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</x:si>
  <x:si>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</x:si>
  <x:si>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</x:si>
  <x:si>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</x:si>
  <x:si>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</x:si>
  <x:si>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</x:si>
  <x:si>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</x:si>
  <x:si>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</x:si>
  <x:si>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</x:si>
  <x:si>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</x:si>
  <x:si>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</x:si>
  <x:si>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</x:si>
  <x:si>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</x:si>
  <x:si>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</x:si>
  <x:si>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</x:si>
  <x:si>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</x:si>
  <x:si>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</x:si>
  <x:si>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</x:si>
  <x:si>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</x:si>
  <x:si>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</x:si>
  <x:si>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</x:si>
  <x:si>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</x:si>
  <x:si>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</x:si>
  <x:si>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</x:si>
  <x:si>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</x:si>
  <x:si>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</x:si>
  <x:si>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580208020001</x:t>
  </x:si>
  <x:si>
    <x:t>NORTH COUNTRY ROAD SCHOOL</x:t>
  </x:si>
  <x:si>
    <x:t>Middle/Junior High School</x:t>
  </x:si>
  <x:si>
    <x:t>6</x:t>
  </x:si>
  <x:si>
    <x:t>8</x:t>
  </x:si>
  <x:si>
    <x:t>Yes</x:t>
  </x:si>
  <x:si>
    <x:t>No</x:t>
  </x:si>
  <x:si>
    <x:t>580208020002</x:t>
  </x:si>
  <x:si>
    <x:t>ANDREW MULLER PRIMARY SCHOOL</x:t>
  </x:si>
  <x:si>
    <x:t>Elementary School</x:t>
  </x:si>
  <x:si>
    <x:t>K</x:t>
  </x:si>
  <x:si>
    <x:t>2</x:t>
  </x:si>
  <x:si>
    <x:t>580208020003</x:t>
  </x:si>
  <x:si>
    <x:t>MILLER PLACE HIGH SCHOOL</x:t>
  </x:si>
  <x:si>
    <x:t>Senior High School</x:t>
  </x:si>
  <x:si>
    <x:t>9</x:t>
  </x:si>
  <x:si>
    <x:t>12</x:t>
  </x:si>
  <x:si>
    <x:t>580208020004</x:t>
  </x:si>
  <x:si>
    <x:t>SOUND BEACH SCHOOL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</x:si>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</x:sst>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76520451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83000</x:v>
      </x:c>
      <x:c r="E15" s="10" t="n">
        <x:v>4487407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202000</x:v>
      </x:c>
      <x:c r="E16" s="10" t="n">
        <x:v>1245850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518335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3821928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202000</x:v>
      </x:c>
      <x:c r="E24" s="10" t="n">
        <x:v>1245850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4225573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28547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90000</x:v>
      </x:c>
      <x:c r="E33" s="10" t="n">
        <x:v>0</x:v>
      </x:c>
      <x:c r="F33" s="7" t="n">
        <x:v>6</x:v>
      </x:c>
      <x:c r="G33" s="132" t="n">
        <x:v>15000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3000</x:v>
      </x:c>
      <x:c r="E34" s="10" t="n">
        <x:v>0</x:v>
      </x:c>
      <x:c r="F34" s="7" t="n">
        <x:v>6</x:v>
      </x:c>
      <x:c r="G34" s="132" t="n">
        <x:v>500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1475783</x:v>
      </x:c>
      <x:c r="E35" s="10" t="n">
        <x:v>0</x:v>
      </x:c>
      <x:c r="F35" s="7" t="n">
        <x:v>32</x:v>
      </x:c>
      <x:c r="G35" s="132" t="n">
        <x:v>46118.21875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54776</x:v>
      </x:c>
      <x:c r="F36" s="7" t="n">
        <x:v>26</x:v>
      </x:c>
      <x:c r="G36" s="132" t="n">
        <x:v>2106.76923076923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3141074</x:v>
      </x:c>
      <x:c r="E37" s="10" t="n">
        <x:v>0</x:v>
      </x:c>
      <x:c r="F37" s="7" t="n">
        <x:v>27</x:v>
      </x:c>
      <x:c r="G37" s="132" t="n">
        <x:v>116336.074074074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243808</x:v>
      </x:c>
      <x:c r="E38" s="10" t="n">
        <x:v>0</x:v>
      </x:c>
      <x:c r="F38" s="7" t="n">
        <x:v>4</x:v>
      </x:c>
      <x:c r="G38" s="132" t="n">
        <x:v>60952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76256</x:v>
      </x:c>
      <x:c r="E41" s="10" t="n">
        <x:v>0</x:v>
      </x:c>
      <x:c r="F41" s="7" t="n">
        <x:v>4</x:v>
      </x:c>
      <x:c r="G41" s="132" t="n">
        <x:v>19064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92527</x:v>
      </x:c>
      <x:c r="E43" s="10" t="n">
        <x:v>0</x:v>
      </x:c>
      <x:c r="F43" s="7" t="n">
        <x:v>73</x:v>
      </x:c>
      <x:c r="G43" s="132" t="n">
        <x:v>1267.49315068493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2319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72622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2045512</x:v>
      </x:c>
      <x:c r="E63" s="10" t="n">
        <x:v>0</x:v>
      </x:c>
      <x:c r="F63" s="84" t="n">
        <x:v>12.6</x:v>
      </x:c>
      <x:c r="G63" s="132" t="n">
        <x:v>162342.222222222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4642580</x:v>
      </x:c>
      <x:c r="E64" s="10" t="n">
        <x:v>123081</x:v>
      </x:c>
      <x:c r="F64" s="84" t="n">
        <x:v>45.7</x:v>
      </x:c>
      <x:c r="G64" s="132" t="n">
        <x:v>104281.422319475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1045006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1628513</x:v>
      </x:c>
      <x:c r="E66" s="10" t="n">
        <x:v>46936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1175712</x:v>
      </x:c>
      <x:c r="E72" s="10" t="n">
        <x:v>0</x:v>
      </x:c>
      <x:c r="F72" s="84" t="n">
        <x:v>5</x:v>
      </x:c>
      <x:c r="G72" s="132" t="n">
        <x:v>235142.4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45534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12853</x:v>
      </x:c>
      <x:c r="F75" s="84" t="n">
        <x:v>1</x:v>
      </x:c>
      <x:c r="G75" s="132" t="n">
        <x:v>12853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3085051</x:v>
      </x:c>
      <x:c r="E77" s="10" t="n">
        <x:v>0</x:v>
      </x:c>
      <x:c r="F77" s="84" t="n">
        <x:v>16</x:v>
      </x:c>
      <x:c r="G77" s="132" t="n">
        <x:v>192815.6875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777488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2467259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17564939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39590880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554</x:v>
      </x:c>
      <x:c r="L8" s="107" t="n">
        <x:v>0</x:v>
      </x:c>
      <x:c r="M8" s="107" t="n">
        <x:v>0</x:v>
      </x:c>
      <x:c r="N8" s="107" t="n">
        <x:v>79</x:v>
      </x:c>
      <x:c r="O8" s="107" t="n">
        <x:v>10</x:v>
      </x:c>
      <x:c r="P8" s="107" t="n">
        <x:v>88</x:v>
      </x:c>
      <x:c r="Q8" s="108" t="n">
        <x:v>6</x:v>
      </x:c>
      <x:c r="R8" s="108" t="n">
        <x:v>42.5</x:v>
      </x:c>
      <x:c r="S8" s="108" t="n">
        <x:v>10.5</x:v>
      </x:c>
      <x:c r="T8" s="108" t="n">
        <x:v>3</x:v>
      </x:c>
      <x:c r="U8" s="108" t="n">
        <x:v>7</x:v>
      </x:c>
      <x:c r="V8" s="108" t="n">
        <x:v>13.5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445</x:v>
      </x:c>
      <x:c r="L9" s="107" t="n">
        <x:v>45</x:v>
      </x:c>
      <x:c r="M9" s="107" t="n">
        <x:v>0</x:v>
      </x:c>
      <x:c r="N9" s="107" t="n">
        <x:v>34</x:v>
      </x:c>
      <x:c r="O9" s="107" t="n">
        <x:v>13</x:v>
      </x:c>
      <x:c r="P9" s="107" t="n">
        <x:v>84</x:v>
      </x:c>
      <x:c r="Q9" s="108" t="n">
        <x:v>6</x:v>
      </x:c>
      <x:c r="R9" s="108" t="n">
        <x:v>35</x:v>
      </x:c>
      <x:c r="S9" s="108" t="n">
        <x:v>17.5</x:v>
      </x:c>
      <x:c r="T9" s="108" t="n">
        <x:v>2</x:v>
      </x:c>
      <x:c r="U9" s="108" t="n">
        <x:v>5.5</x:v>
      </x:c>
      <x:c r="V9" s="108" t="n">
        <x:v>9.5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835</x:v>
      </x:c>
      <x:c r="L10" s="107" t="n">
        <x:v>0</x:v>
      </x:c>
      <x:c r="M10" s="107" t="n">
        <x:v>0</x:v>
      </x:c>
      <x:c r="N10" s="107" t="n">
        <x:v>135</x:v>
      </x:c>
      <x:c r="O10" s="107" t="n">
        <x:v>7</x:v>
      </x:c>
      <x:c r="P10" s="107" t="n">
        <x:v>125</x:v>
      </x:c>
      <x:c r="Q10" s="108" t="n">
        <x:v>11</x:v>
      </x:c>
      <x:c r="R10" s="108" t="n">
        <x:v>58.5</x:v>
      </x:c>
      <x:c r="S10" s="108" t="n">
        <x:v>8.5</x:v>
      </x:c>
      <x:c r="T10" s="108" t="n">
        <x:v>8</x:v>
      </x:c>
      <x:c r="U10" s="108" t="n">
        <x:v>7.5</x:v>
      </x:c>
      <x:c r="V10" s="108" t="n">
        <x:v>20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139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485</x:v>
      </x:c>
      <x:c r="L11" s="107" t="n">
        <x:v>0</x:v>
      </x:c>
      <x:c r="M11" s="107" t="n">
        <x:v>0</x:v>
      </x:c>
      <x:c r="N11" s="107" t="n">
        <x:v>68</x:v>
      </x:c>
      <x:c r="O11" s="107" t="n">
        <x:v>10</x:v>
      </x:c>
      <x:c r="P11" s="107" t="n">
        <x:v>103</x:v>
      </x:c>
      <x:c r="Q11" s="108" t="n">
        <x:v>12</x:v>
      </x:c>
      <x:c r="R11" s="108" t="n">
        <x:v>33</x:v>
      </x:c>
      <x:c r="S11" s="108" t="n">
        <x:v>13.5</x:v>
      </x:c>
      <x:c r="T11" s="108" t="n">
        <x:v>2</x:v>
      </x:c>
      <x:c r="U11" s="108" t="n">
        <x:v>6</x:v>
      </x:c>
      <x:c r="V11" s="108" t="n">
        <x:v>10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6854890</x:v>
      </x:c>
      <x:c r="E8" s="81" t="n">
        <x:v>1873426</x:v>
      </x:c>
      <x:c r="F8" s="116" t="n">
        <x:v>3328476.70743562</x:v>
      </x:c>
      <x:c r="G8" s="81" t="n">
        <x:v>535427</x:v>
      </x:c>
      <x:c r="H8" s="81" t="n">
        <x:v>423963</x:v>
      </x:c>
      <x:c r="I8" s="117">
        <x:f>SUM(D8:H8)</x:f>
      </x:c>
      <x:c r="J8" s="81" t="n">
        <x:v>7902035</x:v>
      </x:c>
      <x:c r="K8" s="81" t="n">
        <x:v>0</x:v>
      </x:c>
      <x:c r="L8" s="81" t="n">
        <x:v>2074185</x:v>
      </x:c>
      <x:c r="M8" s="81" t="n">
        <x:v>0</x:v>
      </x:c>
      <x:c r="N8" s="81" t="n">
        <x:v>897423</x:v>
      </x:c>
      <x:c r="O8" s="81" t="n">
        <x:v>589479</x:v>
      </x:c>
      <x:c r="P8" s="81" t="n">
        <x:v>1553061</x:v>
      </x:c>
      <x:c r="Q8" s="117">
        <x:f>SUM(J8:P8)</x:f>
      </x:c>
      <x:c r="R8" s="81" t="n">
        <x:v>12494724</x:v>
      </x:c>
      <x:c r="S8" s="81" t="n">
        <x:v>521459</x:v>
      </x:c>
      <x:c r="T8" s="59">
        <x:f>SUM('Part C'!$R8:$S8)</x:f>
      </x:c>
      <x:c r="U8" s="81" t="n">
        <x:v>22553.6534296029</x:v>
      </x:c>
      <x:c r="V8" s="81" t="n">
        <x:v>941.261732851986</x:v>
      </x:c>
      <x:c r="W8" s="81" t="n">
        <x:v>4023330.55752961</x:v>
      </x:c>
      <x:c r="X8" s="81" t="n">
        <x:v>17039513.5575296</x:v>
      </x:c>
      <x:c r="Y8" s="12" t="n">
        <x:v>30757.2446886816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5447115</x:v>
      </x:c>
      <x:c r="E9" s="81" t="n">
        <x:v>1327978</x:v>
      </x:c>
      <x:c r="F9" s="116" t="n">
        <x:v>2583630.01995002</x:v>
      </x:c>
      <x:c r="G9" s="81" t="n">
        <x:v>408639</x:v>
      </x:c>
      <x:c r="H9" s="81" t="n">
        <x:v>531823</x:v>
      </x:c>
      <x:c r="I9" s="117">
        <x:f>SUM(D9:H9)</x:f>
      </x:c>
      <x:c r="J9" s="81" t="n">
        <x:v>6206035</x:v>
      </x:c>
      <x:c r="K9" s="81" t="n">
        <x:v>243000</x:v>
      </x:c>
      <x:c r="L9" s="81" t="n">
        <x:v>2102570</x:v>
      </x:c>
      <x:c r="M9" s="81" t="n">
        <x:v>0</x:v>
      </x:c>
      <x:c r="N9" s="81" t="n">
        <x:v>626814</x:v>
      </x:c>
      <x:c r="O9" s="81" t="n">
        <x:v>477076</x:v>
      </x:c>
      <x:c r="P9" s="81" t="n">
        <x:v>643690</x:v>
      </x:c>
      <x:c r="Q9" s="117">
        <x:f>SUM(J9:P9)</x:f>
      </x:c>
      <x:c r="R9" s="81" t="n">
        <x:v>8504250</x:v>
      </x:c>
      <x:c r="S9" s="81" t="n">
        <x:v>1794936</x:v>
      </x:c>
      <x:c r="T9" s="59">
        <x:f>SUM('Part C'!$R9:$S9)</x:f>
      </x:c>
      <x:c r="U9" s="81" t="n">
        <x:v>17355.612244898</x:v>
      </x:c>
      <x:c r="V9" s="81" t="n">
        <x:v>3663.13469387755</x:v>
      </x:c>
      <x:c r="W9" s="81" t="n">
        <x:v>3558541.4678511</x:v>
      </x:c>
      <x:c r="X9" s="81" t="n">
        <x:v>13857727.4678511</x:v>
      </x:c>
      <x:c r="Y9" s="12" t="n">
        <x:v>28281.0764650022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8170124</x:v>
      </x:c>
      <x:c r="E10" s="81" t="n">
        <x:v>2758550</x:v>
      </x:c>
      <x:c r="F10" s="116" t="n">
        <x:v>4167566.44147133</x:v>
      </x:c>
      <x:c r="G10" s="81" t="n">
        <x:v>1242053</x:v>
      </x:c>
      <x:c r="H10" s="81" t="n">
        <x:v>541011</x:v>
      </x:c>
      <x:c r="I10" s="117">
        <x:f>SUM(D10:H10)</x:f>
      </x:c>
      <x:c r="J10" s="81" t="n">
        <x:v>10521748</x:v>
      </x:c>
      <x:c r="K10" s="81" t="n">
        <x:v>0</x:v>
      </x:c>
      <x:c r="L10" s="81" t="n">
        <x:v>2246260</x:v>
      </x:c>
      <x:c r="M10" s="81" t="n">
        <x:v>0</x:v>
      </x:c>
      <x:c r="N10" s="81" t="n">
        <x:v>1379697</x:v>
      </x:c>
      <x:c r="O10" s="81" t="n">
        <x:v>783413</x:v>
      </x:c>
      <x:c r="P10" s="81" t="n">
        <x:v>1948186</x:v>
      </x:c>
      <x:c r="Q10" s="117">
        <x:f>SUM(J10:P10)</x:f>
      </x:c>
      <x:c r="R10" s="81" t="n">
        <x:v>16133598</x:v>
      </x:c>
      <x:c r="S10" s="81" t="n">
        <x:v>745705</x:v>
      </x:c>
      <x:c r="T10" s="59">
        <x:f>SUM('Part C'!$R10:$S10)</x:f>
      </x:c>
      <x:c r="U10" s="81" t="n">
        <x:v>19321.674251497</x:v>
      </x:c>
      <x:c r="V10" s="81" t="n">
        <x:v>893.059880239521</x:v>
      </x:c>
      <x:c r="W10" s="81" t="n">
        <x:v>6064045.15439932</x:v>
      </x:c>
      <x:c r="X10" s="81" t="n">
        <x:v>22943348.1543993</x:v>
      </x:c>
      <x:c r="Y10" s="12" t="n">
        <x:v>27477.0636579633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5433132</x:v>
      </x:c>
      <x:c r="E11" s="81" t="n">
        <x:v>1218431</x:v>
      </x:c>
      <x:c r="F11" s="116" t="n">
        <x:v>2536522.79701383</x:v>
      </x:c>
      <x:c r="G11" s="81" t="n">
        <x:v>443292</x:v>
      </x:c>
      <x:c r="H11" s="81" t="n">
        <x:v>325004</x:v>
      </x:c>
      <x:c r="I11" s="117">
        <x:f>SUM(D11:H11)</x:f>
      </x:c>
      <x:c r="J11" s="81" t="n">
        <x:v>5530307</x:v>
      </x:c>
      <x:c r="K11" s="81" t="n">
        <x:v>0</x:v>
      </x:c>
      <x:c r="L11" s="81" t="n">
        <x:v>2659201</x:v>
      </x:c>
      <x:c r="M11" s="81" t="n">
        <x:v>0</x:v>
      </x:c>
      <x:c r="N11" s="81" t="n">
        <x:v>607506</x:v>
      </x:c>
      <x:c r="O11" s="81" t="n">
        <x:v>519708</x:v>
      </x:c>
      <x:c r="P11" s="81" t="n">
        <x:v>639660</x:v>
      </x:c>
      <x:c r="Q11" s="117">
        <x:f>SUM(J11:P11)</x:f>
      </x:c>
      <x:c r="R11" s="81" t="n">
        <x:v>8768721</x:v>
      </x:c>
      <x:c r="S11" s="81" t="n">
        <x:v>1187661</x:v>
      </x:c>
      <x:c r="T11" s="59">
        <x:f>SUM('Part C'!$R11:$S11)</x:f>
      </x:c>
      <x:c r="U11" s="81" t="n">
        <x:v>18079.8371134021</x:v>
      </x:c>
      <x:c r="V11" s="81" t="n">
        <x:v>2448.78556701031</x:v>
      </x:c>
      <x:c r="W11" s="81" t="n">
        <x:v>3522229.82021997</x:v>
      </x:c>
      <x:c r="X11" s="81" t="n">
        <x:v>13478611.82022</x:v>
      </x:c>
      <x:c r="Y11" s="12" t="n">
        <x:v>27790.9522066391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45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243000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8</x:v>
      </x:c>
      <x:c r="F17" s="7" t="n">
        <x:v>22</x:v>
      </x:c>
      <x:c r="G17" s="7" t="n">
        <x:v>0</x:v>
      </x:c>
      <x:c r="H17" s="7" t="n">
        <x:v>4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54776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139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139</x:v>
      </x:c>
      <x:c r="F3" s="2" t="s">
        <x:v>169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140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132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