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<x:sst xmlns:x="http://schemas.openxmlformats.org/spreadsheetml/2006/main" count="240" uniqueCount="240">
  <x:si>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</x:si>
  <x:si>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</x:si>
  <x:si>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Massena</x:t>
  </x:si>
  <x:si>
    <x:t>BEDS Code</x:t>
  </x:si>
  <x:si>
    <x:t>512001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</x:si>
  <x:si>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</x:si>
  <x:si>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</x:si>
  <x:si>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</x:si>
  <x:si>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</x:si>
  <x:si>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</x:si>
  <x:si>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Nickolas Brouillette</x:t>
  </x:si>
  <x:si>
    <x:t>Street Address Line 1</x:t>
  </x:si>
  <x:si>
    <x:t>84 Nightengale Ave</x:t>
  </x:si>
  <x:si>
    <x:t>Title of Contact</x:t>
  </x:si>
  <x:si>
    <x:t>Business Manager</x:t>
  </x:si>
  <x:si>
    <x:t>Street Address Line 2</x:t>
  </x:si>
  <x:si>
    <x:t/>
  </x:si>
  <x:si>
    <x:t>Email Address</x:t>
  </x:si>
  <x:si>
    <x:t>nbrouillette@mcs.k12.ny.us</x:t>
  </x:si>
  <x:si>
    <x:t>City</x:t>
  </x:si>
  <x:si>
    <x:t>Phone Number</x:t>
  </x:si>
  <x:si>
    <x:t>3157643700</x:t>
  </x:si>
  <x:si>
    <x:t>Zip Code</x:t>
  </x:si>
  <x:si>
    <x:t>13662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</x:si>
  <x:si>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</x:si>
  <x:si>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</x:si>
  <x:si>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</x:si>
  <x:si>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</x:si>
  <x:si>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</x:si>
  <x:si>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</x:si>
  <x:si>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</x:si>
  <x:si>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</x:si>
  <x:si>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</x:si>
  <x:si>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</x:si>
  <x:si>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</x:si>
  <x:si>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</x:si>
  <x:si>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</x:si>
  <x:si>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</x:si>
  <x:si>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</x:si>
  <x:si>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</x:si>
  <x:si>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</x:si>
  <x:si>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</x:si>
  <x:si>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</x:si>
  <x:si>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</x:si>
  <x:si>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</x:si>
  <x:si>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</x:si>
  <x:si>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</x:si>
  <x:si>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</x:si>
  <x:si>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</x:si>
  <x:si>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</x:si>
  <x:si>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</x:si>
  <x:si>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</x:si>
  <x:si>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</x:si>
  <x:si>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</x:si>
  <x:si>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</x:si>
  <x:si>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</x:si>
  <x:si>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</x:si>
  <x:si>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</x:si>
  <x:si>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</x:si>
  <x:si>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</x:si>
  <x:si>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</x:si>
  <x:si>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</x:si>
  <x:si>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</x:si>
  <x:si>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</x:si>
  <x:si>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</x:si>
  <x:si>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</x:si>
  <x:si>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</x:si>
  <x:si>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</x:si>
  <x:si>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</x:si>
  <x:si>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</x:si>
  <x:si>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</x:si>
  <x:si>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</x:si>
  <x:si>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</x:si>
  <x:si>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</x:si>
  <x:si>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</x:si>
  <x:si>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</x:si>
  <x:si>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</x:si>
  <x:si>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</x:si>
  <x:si>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</x:si>
  <x:si>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</x:si>
  <x:si>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</x:si>
  <x:si>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</x:si>
  <x:si>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</x:si>
  <x:si>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</x:si>
  <x:si>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</x:si>
  <x:si>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</x:si>
  <x:si>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</x:si>
  <x:si>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</x:si>
  <x:si>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</x:si>
  <x:si>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</x:si>
  <x:si>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</x:si>
  <x:si>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</x:si>
  <x:si>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</x:si>
  <x:si>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</x:si>
  <x:si>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</x:si>
  <x:si>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</x:si>
  <x:si>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</x:si>
  <x:si>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</x:si>
  <x:si>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</x:si>
  <x:si>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</x:si>
  <x:si>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</x:si>
  <x:si>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</x:si>
  <x:si>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</x:si>
  <x:si>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</x:si>
  <x:si>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</x:si>
  <x:si>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</x:si>
  <x:si>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</x:si>
  <x:si>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</x:si>
  <x:si>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</x:si>
  <x:si>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</x:si>
  <x:si>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</x:si>
  <x:si>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</x:si>
  <x:si>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</x:si>
  <x:si>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</x:si>
  <x:si>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</x:si>
  <x:si>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</x:si>
  <x:si>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</x:si>
  <x:si>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</x:si>
  <x:si>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</x:si>
  <x:si>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</x:si>
  <x:si>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</x:si>
  <x:si>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</x:si>
  <x:si>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</x:si>
  <x:si>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</x:si>
  <x:si>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</x:si>
  <x:si>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</x:si>
  <x:si>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</x:si>
  <x:si>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</x:si>
  <x:si>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</x:si>
  <x:si>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</x:si>
  <x:si>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512001060001</x:t>
  </x:si>
  <x:si>
    <x:t>JEFFERSON ELEMENTARY SCHOOL</x:t>
  </x:si>
  <x:si>
    <x:t>Elementary School</x:t>
  </x:si>
  <x:si>
    <x:t>Pre-K</x:t>
  </x:si>
  <x:si>
    <x:t>6</x:t>
  </x:si>
  <x:si>
    <x:t>Yes</x:t>
  </x:si>
  <x:si>
    <x:t>No</x:t>
  </x:si>
  <x:si>
    <x:t>512001060004</x:t>
  </x:si>
  <x:si>
    <x:t>MADISON ELEMENTARY SCHOOL</x:t>
  </x:si>
  <x:si>
    <x:t>512001060005</x:t>
  </x:si>
  <x:si>
    <x:t>NIGHTENGALE ELEMENTARY SCHOOL</x:t>
  </x:si>
  <x:si>
    <x:t>512001060008</x:t>
  </x:si>
  <x:si>
    <x:t>MASSENA SENIOR HIGH SCHOOL</x:t>
  </x:si>
  <x:si>
    <x:t>Senior High School</x:t>
  </x:si>
  <x:si>
    <x:t>9</x:t>
  </x:si>
  <x:si>
    <x:t>12</x:t>
  </x:si>
  <x:si>
    <x:t>512001060009</x:t>
  </x:si>
  <x:si>
    <x:t>J WILLIAM LEARY JUNIOR HIGH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</x:si>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</x:sst>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59583298</x:v>
      </x:c>
      <x:c r="E14" s="10" t="n">
        <x:v>129328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541091</x:v>
      </x:c>
      <x:c r="E15" s="10" t="n">
        <x:v>2629157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177500</x:v>
      </x:c>
      <x:c r="E16" s="10" t="n">
        <x:v>1355500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1192412</x:v>
      </x:c>
      <x:c r="E22" s="10" t="n">
        <x:v>2588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3206349</x:v>
      </x:c>
      <x:c r="E23" s="10" t="n">
        <x:v>6959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177500</x:v>
      </x:c>
      <x:c r="E24" s="10" t="n">
        <x:v>1355500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2432076</x:v>
      </x:c>
      <x:c r="E27" s="10" t="n">
        <x:v>5279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822103</x:v>
      </x:c>
      <x:c r="E28" s="10" t="n">
        <x:v>1784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523863</x:v>
      </x:c>
      <x:c r="E35" s="10" t="n">
        <x:v>1137</x:v>
      </x:c>
      <x:c r="F35" s="7" t="n">
        <x:v>33</x:v>
      </x:c>
      <x:c r="G35" s="132" t="n">
        <x:v>15909.0909090909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2836917</x:v>
      </x:c>
      <x:c r="E37" s="10" t="n">
        <x:v>6158</x:v>
      </x:c>
      <x:c r="F37" s="7" t="n">
        <x:v>34</x:v>
      </x:c>
      <x:c r="G37" s="132" t="n">
        <x:v>83619.8529411765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114271</x:v>
      </x:c>
      <x:c r="E41" s="10" t="n">
        <x:v>0</x:v>
      </x:c>
      <x:c r="F41" s="7" t="n">
        <x:v>13</x:v>
      </x:c>
      <x:c r="G41" s="132" t="n">
        <x:v>8790.07692307692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50181</x:v>
      </x:c>
      <x:c r="E62" s="10" t="n">
        <x:v>109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750994</x:v>
      </x:c>
      <x:c r="E63" s="10" t="n">
        <x:v>1630</x:v>
      </x:c>
      <x:c r="F63" s="84" t="n">
        <x:v>5</x:v>
      </x:c>
      <x:c r="G63" s="132" t="n">
        <x:v>150524.8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3047195</x:v>
      </x:c>
      <x:c r="E64" s="10" t="n">
        <x:v>6614</x:v>
      </x:c>
      <x:c r="F64" s="84" t="n">
        <x:v>27</x:v>
      </x:c>
      <x:c r="G64" s="132" t="n">
        <x:v>113104.037037037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2437110</x:v>
      </x:c>
      <x:c r="E65" s="10" t="n">
        <x:v>5290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1104122</x:v>
      </x:c>
      <x:c r="E66" s="10" t="n">
        <x:v>2397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146919</x:v>
      </x:c>
      <x:c r="E72" s="10" t="n">
        <x:v>319</x:v>
      </x:c>
      <x:c r="F72" s="84" t="n">
        <x:v>2</x:v>
      </x:c>
      <x:c r="G72" s="132" t="n">
        <x:v>73619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368471</x:v>
      </x:c>
      <x:c r="E74" s="10" t="n">
        <x:v>800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84800</x:v>
      </x:c>
      <x:c r="E78" s="10" t="n">
        <x:v>184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5248120</x:v>
      </x:c>
      <x:c r="E82" s="10" t="n">
        <x:v>11391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19235816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24214388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399</x:v>
      </x:c>
      <x:c r="L8" s="107" t="n">
        <x:v>31</x:v>
      </x:c>
      <x:c r="M8" s="107" t="n">
        <x:v>0</x:v>
      </x:c>
      <x:c r="N8" s="107" t="n">
        <x:v>284</x:v>
      </x:c>
      <x:c r="O8" s="107" t="n">
        <x:v>1</x:v>
      </x:c>
      <x:c r="P8" s="107" t="n">
        <x:v>90</x:v>
      </x:c>
      <x:c r="Q8" s="108" t="n">
        <x:v>9</x:v>
      </x:c>
      <x:c r="R8" s="108" t="n">
        <x:v>30</x:v>
      </x:c>
      <x:c r="S8" s="108" t="n">
        <x:v>12</x:v>
      </x:c>
      <x:c r="T8" s="108" t="n">
        <x:v>1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433</x:v>
      </x:c>
      <x:c r="L9" s="107" t="n">
        <x:v>30</x:v>
      </x:c>
      <x:c r="M9" s="107" t="n">
        <x:v>0</x:v>
      </x:c>
      <x:c r="N9" s="107" t="n">
        <x:v>316</x:v>
      </x:c>
      <x:c r="O9" s="107" t="n">
        <x:v>1</x:v>
      </x:c>
      <x:c r="P9" s="107" t="n">
        <x:v>68</x:v>
      </x:c>
      <x:c r="Q9" s="108" t="n">
        <x:v>5</x:v>
      </x:c>
      <x:c r="R9" s="108" t="n">
        <x:v>30</x:v>
      </x:c>
      <x:c r="S9" s="108" t="n">
        <x:v>17</x:v>
      </x:c>
      <x:c r="T9" s="108" t="n">
        <x:v>1</x:v>
      </x:c>
      <x:c r="U9" s="108" t="n">
        <x:v>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400</x:v>
      </x:c>
      <x:c r="L10" s="107" t="n">
        <x:v>31</x:v>
      </x:c>
      <x:c r="M10" s="107" t="n">
        <x:v>0</x:v>
      </x:c>
      <x:c r="N10" s="107" t="n">
        <x:v>225</x:v>
      </x:c>
      <x:c r="O10" s="107" t="n">
        <x:v>1</x:v>
      </x:c>
      <x:c r="P10" s="107" t="n">
        <x:v>58</x:v>
      </x:c>
      <x:c r="Q10" s="108" t="n">
        <x:v>7</x:v>
      </x:c>
      <x:c r="R10" s="108" t="n">
        <x:v>29</x:v>
      </x:c>
      <x:c r="S10" s="108" t="n">
        <x:v>18</x:v>
      </x:c>
      <x:c r="T10" s="108" t="n">
        <x:v>1</x:v>
      </x:c>
      <x:c r="U10" s="108" t="n">
        <x:v>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801</x:v>
      </x:c>
      <x:c r="L11" s="107" t="n">
        <x:v>0</x:v>
      </x:c>
      <x:c r="M11" s="107" t="n">
        <x:v>0</x:v>
      </x:c>
      <x:c r="N11" s="107" t="n">
        <x:v>416</x:v>
      </x:c>
      <x:c r="O11" s="107" t="n">
        <x:v>2</x:v>
      </x:c>
      <x:c r="P11" s="107" t="n">
        <x:v>159</x:v>
      </x:c>
      <x:c r="Q11" s="108" t="n">
        <x:v>7</x:v>
      </x:c>
      <x:c r="R11" s="108" t="n">
        <x:v>43</x:v>
      </x:c>
      <x:c r="S11" s="108" t="n">
        <x:v>22</x:v>
      </x:c>
      <x:c r="T11" s="108" t="n">
        <x:v>5</x:v>
      </x:c>
      <x:c r="U11" s="108" t="n">
        <x:v>10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426</x:v>
      </x:c>
      <x:c r="L12" s="107" t="n">
        <x:v>0</x:v>
      </x:c>
      <x:c r="M12" s="107" t="n">
        <x:v>0</x:v>
      </x:c>
      <x:c r="N12" s="107" t="n">
        <x:v>257</x:v>
      </x:c>
      <x:c r="O12" s="107" t="n">
        <x:v>4</x:v>
      </x:c>
      <x:c r="P12" s="107" t="n">
        <x:v>80</x:v>
      </x:c>
      <x:c r="Q12" s="108" t="n">
        <x:v>4</x:v>
      </x:c>
      <x:c r="R12" s="108" t="n">
        <x:v>30</x:v>
      </x:c>
      <x:c r="S12" s="108" t="n">
        <x:v>9</x:v>
      </x:c>
      <x:c r="T12" s="108" t="n">
        <x:v>2</x:v>
      </x:c>
      <x:c r="U12" s="108" t="n">
        <x:v>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133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2697637</x:v>
      </x:c>
      <x:c r="E8" s="81" t="n">
        <x:v>770477</x:v>
      </x:c>
      <x:c r="F8" s="116" t="n">
        <x:v>2001761.06200867</x:v>
      </x:c>
      <x:c r="G8" s="81" t="n">
        <x:v>628674</x:v>
      </x:c>
      <x:c r="H8" s="81" t="n">
        <x:v>97163</x:v>
      </x:c>
      <x:c r="I8" s="117">
        <x:f>SUM(D8:H8)</x:f>
      </x:c>
      <x:c r="J8" s="81" t="n">
        <x:v>3037710</x:v>
      </x:c>
      <x:c r="K8" s="81" t="n">
        <x:v>141659</x:v>
      </x:c>
      <x:c r="L8" s="81" t="n">
        <x:v>2050921</x:v>
      </x:c>
      <x:c r="M8" s="81" t="n">
        <x:v>0</x:v>
      </x:c>
      <x:c r="N8" s="81" t="n">
        <x:v>309800</x:v>
      </x:c>
      <x:c r="O8" s="81" t="n">
        <x:v>306059</x:v>
      </x:c>
      <x:c r="P8" s="81" t="n">
        <x:v>349563</x:v>
      </x:c>
      <x:c r="Q8" s="117">
        <x:f>SUM(J8:P8)</x:f>
      </x:c>
      <x:c r="R8" s="81" t="n">
        <x:v>5352067</x:v>
      </x:c>
      <x:c r="S8" s="81" t="n">
        <x:v>843645</x:v>
      </x:c>
      <x:c r="T8" s="59">
        <x:f>SUM('Part C'!$R8:$S8)</x:f>
      </x:c>
      <x:c r="U8" s="81" t="n">
        <x:v>12446.6674418605</x:v>
      </x:c>
      <x:c r="V8" s="81" t="n">
        <x:v>1961.96511627907</x:v>
      </x:c>
      <x:c r="W8" s="81" t="n">
        <x:v>2236243.73970992</x:v>
      </x:c>
      <x:c r="X8" s="81" t="n">
        <x:v>8431955.73970992</x:v>
      </x:c>
      <x:c r="Y8" s="12" t="n">
        <x:v>19609.1993946742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2561055</x:v>
      </x:c>
      <x:c r="E9" s="81" t="n">
        <x:v>769717</x:v>
      </x:c>
      <x:c r="F9" s="116" t="n">
        <x:v>1922488.6194712</x:v>
      </x:c>
      <x:c r="G9" s="81" t="n">
        <x:v>563935</x:v>
      </x:c>
      <x:c r="H9" s="81" t="n">
        <x:v>92681</x:v>
      </x:c>
      <x:c r="I9" s="117">
        <x:f>SUM(D9:H9)</x:f>
      </x:c>
      <x:c r="J9" s="81" t="n">
        <x:v>3235299</x:v>
      </x:c>
      <x:c r="K9" s="81" t="n">
        <x:v>164283</x:v>
      </x:c>
      <x:c r="L9" s="81" t="n">
        <x:v>1625360</x:v>
      </x:c>
      <x:c r="M9" s="81" t="n">
        <x:v>0</x:v>
      </x:c>
      <x:c r="N9" s="81" t="n">
        <x:v>259331</x:v>
      </x:c>
      <x:c r="O9" s="81" t="n">
        <x:v>319086</x:v>
      </x:c>
      <x:c r="P9" s="81" t="n">
        <x:v>306518</x:v>
      </x:c>
      <x:c r="Q9" s="117">
        <x:f>SUM(J9:P9)</x:f>
      </x:c>
      <x:c r="R9" s="81" t="n">
        <x:v>5253818</x:v>
      </x:c>
      <x:c r="S9" s="81" t="n">
        <x:v>656059</x:v>
      </x:c>
      <x:c r="T9" s="59">
        <x:f>SUM('Part C'!$R9:$S9)</x:f>
      </x:c>
      <x:c r="U9" s="81" t="n">
        <x:v>11347.3390928726</x:v>
      </x:c>
      <x:c r="V9" s="81" t="n">
        <x:v>1416.97408207343</x:v>
      </x:c>
      <x:c r="W9" s="81" t="n">
        <x:v>2407862.44531556</x:v>
      </x:c>
      <x:c r="X9" s="81" t="n">
        <x:v>8317739.44531556</x:v>
      </x:c>
      <x:c r="Y9" s="12" t="n">
        <x:v>17964.8800114807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2785383</x:v>
      </x:c>
      <x:c r="E10" s="81" t="n">
        <x:v>989405</x:v>
      </x:c>
      <x:c r="F10" s="116" t="n">
        <x:v>2178770.25834144</x:v>
      </x:c>
      <x:c r="G10" s="81" t="n">
        <x:v>506360</x:v>
      </x:c>
      <x:c r="H10" s="81" t="n">
        <x:v>102921</x:v>
      </x:c>
      <x:c r="I10" s="117">
        <x:f>SUM(D10:H10)</x:f>
      </x:c>
      <x:c r="J10" s="81" t="n">
        <x:v>3320528</x:v>
      </x:c>
      <x:c r="K10" s="81" t="n">
        <x:v>133527</x:v>
      </x:c>
      <x:c r="L10" s="81" t="n">
        <x:v>2227713</x:v>
      </x:c>
      <x:c r="M10" s="81" t="n">
        <x:v>0</x:v>
      </x:c>
      <x:c r="N10" s="81" t="n">
        <x:v>250829</x:v>
      </x:c>
      <x:c r="O10" s="81" t="n">
        <x:v>308879</x:v>
      </x:c>
      <x:c r="P10" s="81" t="n">
        <x:v>321363</x:v>
      </x:c>
      <x:c r="Q10" s="117">
        <x:f>SUM(J10:P10)</x:f>
      </x:c>
      <x:c r="R10" s="81" t="n">
        <x:v>6019707</x:v>
      </x:c>
      <x:c r="S10" s="81" t="n">
        <x:v>543132</x:v>
      </x:c>
      <x:c r="T10" s="59">
        <x:f>SUM('Part C'!$R10:$S10)</x:f>
      </x:c>
      <x:c r="U10" s="81" t="n">
        <x:v>13966.837587007</x:v>
      </x:c>
      <x:c r="V10" s="81" t="n">
        <x:v>1260.16705336427</x:v>
      </x:c>
      <x:c r="W10" s="81" t="n">
        <x:v>2241444.30654645</x:v>
      </x:c>
      <x:c r="X10" s="81" t="n">
        <x:v>8804283.30654645</x:v>
      </x:c>
      <x:c r="Y10" s="12" t="n">
        <x:v>20427.5714769059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4346030</x:v>
      </x:c>
      <x:c r="E11" s="81" t="n">
        <x:v>2014484</x:v>
      </x:c>
      <x:c r="F11" s="116" t="n">
        <x:v>3671225.70352675</x:v>
      </x:c>
      <x:c r="G11" s="81" t="n">
        <x:v>2887089</x:v>
      </x:c>
      <x:c r="H11" s="81" t="n">
        <x:v>205824</x:v>
      </x:c>
      <x:c r="I11" s="117">
        <x:f>SUM(D11:H11)</x:f>
      </x:c>
      <x:c r="J11" s="81" t="n">
        <x:v>7891380</x:v>
      </x:c>
      <x:c r="K11" s="81" t="n">
        <x:v>0</x:v>
      </x:c>
      <x:c r="L11" s="81" t="n">
        <x:v>2580769</x:v>
      </x:c>
      <x:c r="M11" s="81" t="n">
        <x:v>0</x:v>
      </x:c>
      <x:c r="N11" s="81" t="n">
        <x:v>613842</x:v>
      </x:c>
      <x:c r="O11" s="81" t="n">
        <x:v>531000</x:v>
      </x:c>
      <x:c r="P11" s="81" t="n">
        <x:v>1507662</x:v>
      </x:c>
      <x:c r="Q11" s="117">
        <x:f>SUM(J11:P11)</x:f>
      </x:c>
      <x:c r="R11" s="81" t="n">
        <x:v>12853029</x:v>
      </x:c>
      <x:c r="S11" s="81" t="n">
        <x:v>271624</x:v>
      </x:c>
      <x:c r="T11" s="59">
        <x:f>SUM('Part C'!$R11:$S11)</x:f>
      </x:c>
      <x:c r="U11" s="81" t="n">
        <x:v>16046.2284644195</x:v>
      </x:c>
      <x:c r="V11" s="81" t="n">
        <x:v>339.106117353308</x:v>
      </x:c>
      <x:c r="W11" s="81" t="n">
        <x:v>4165654.03606429</x:v>
      </x:c>
      <x:c r="X11" s="81" t="n">
        <x:v>17290307.0360643</x:v>
      </x:c>
      <x:c r="Y11" s="12" t="n">
        <x:v>21585.9014183075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2951688</x:v>
      </x:c>
      <x:c r="E12" s="81" t="n">
        <x:v>785040</x:v>
      </x:c>
      <x:c r="F12" s="116" t="n">
        <x:v>2156802.40318442</x:v>
      </x:c>
      <x:c r="G12" s="81" t="n">
        <x:v>673100</x:v>
      </x:c>
      <x:c r="H12" s="81" t="n">
        <x:v>104621</x:v>
      </x:c>
      <x:c r="I12" s="117">
        <x:f>SUM(D12:H12)</x:f>
      </x:c>
      <x:c r="J12" s="81" t="n">
        <x:v>4116530</x:v>
      </x:c>
      <x:c r="K12" s="81" t="n">
        <x:v>0</x:v>
      </x:c>
      <x:c r="L12" s="81" t="n">
        <x:v>1455731</x:v>
      </x:c>
      <x:c r="M12" s="81" t="n">
        <x:v>0</x:v>
      </x:c>
      <x:c r="N12" s="81" t="n">
        <x:v>316682</x:v>
      </x:c>
      <x:c r="O12" s="81" t="n">
        <x:v>307390</x:v>
      </x:c>
      <x:c r="P12" s="81" t="n">
        <x:v>474918</x:v>
      </x:c>
      <x:c r="Q12" s="117">
        <x:f>SUM(J12:P12)</x:f>
      </x:c>
      <x:c r="R12" s="81" t="n">
        <x:v>6279865</x:v>
      </x:c>
      <x:c r="S12" s="81" t="n">
        <x:v>391386</x:v>
      </x:c>
      <x:c r="T12" s="59">
        <x:f>SUM('Part C'!$R12:$S12)</x:f>
      </x:c>
      <x:c r="U12" s="81" t="n">
        <x:v>14741.4671361502</x:v>
      </x:c>
      <x:c r="V12" s="81" t="n">
        <x:v>918.746478873239</x:v>
      </x:c>
      <x:c r="W12" s="81" t="n">
        <x:v>2215441.47236378</x:v>
      </x:c>
      <x:c r="X12" s="81" t="n">
        <x:v>8886692.47236378</x:v>
      </x:c>
      <x:c r="Y12" s="12" t="n">
        <x:v>20860.7804515582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31</x:v>
      </x:c>
      <x:c r="H8" s="119" t="n">
        <x:v>0</x:v>
      </x:c>
      <x:c r="I8" s="119" t="n">
        <x:v>0</x:v>
      </x:c>
      <x:c r="J8" s="120">
        <x:f>SUM(F8:I8)</x:f>
      </x:c>
      <x:c r="K8" s="81" t="n">
        <x:v>69002</x:v>
      </x:c>
      <x:c r="L8" s="81" t="n">
        <x:v>72657</x:v>
      </x:c>
      <x:c r="M8" s="81" t="n">
        <x:v>0</x:v>
      </x:c>
      <x:c r="N8" s="117">
        <x:f>SUM(K8:M8)</x:f>
      </x:c>
      <x:c r="O8" s="121" t="n">
        <x:v>0.2</x:v>
      </x:c>
      <x:c r="P8" s="81" t="n">
        <x:v>24248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14414</x:v>
      </x:c>
      <x:c r="V8" s="117">
        <x:f>SUM(P8:U8)</x:f>
      </x:c>
      <x:c r="W8" s="81" t="n">
        <x:v>38662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0</x:v>
      </x:c>
      <x:c r="G9" s="119" t="n">
        <x:v>30</x:v>
      </x:c>
      <x:c r="H9" s="119" t="n">
        <x:v>0</x:v>
      </x:c>
      <x:c r="I9" s="119" t="n">
        <x:v>0</x:v>
      </x:c>
      <x:c r="J9" s="120">
        <x:f>SUM(F9:I9)</x:f>
      </x:c>
      <x:c r="K9" s="81" t="n">
        <x:v>69002</x:v>
      </x:c>
      <x:c r="L9" s="81" t="n">
        <x:v>95281</x:v>
      </x:c>
      <x:c r="M9" s="81" t="n">
        <x:v>0</x:v>
      </x:c>
      <x:c r="N9" s="117">
        <x:f>SUM(K9:M9)</x:f>
      </x:c>
      <x:c r="O9" s="121" t="n">
        <x:v>0.2</x:v>
      </x:c>
      <x:c r="P9" s="81" t="n">
        <x:v>24422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14518</x:v>
      </x:c>
      <x:c r="V9" s="117">
        <x:f>SUM(P9:U9)</x:f>
      </x:c>
      <x:c r="W9" s="81" t="n">
        <x:v>38940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135</x:v>
      </x:c>
      <x:c r="F10" s="119" t="n">
        <x:v>0</x:v>
      </x:c>
      <x:c r="G10" s="119" t="n">
        <x:v>31</x:v>
      </x:c>
      <x:c r="H10" s="119" t="n">
        <x:v>0</x:v>
      </x:c>
      <x:c r="I10" s="119" t="n">
        <x:v>0</x:v>
      </x:c>
      <x:c r="J10" s="120">
        <x:f>SUM(F10:I10)</x:f>
      </x:c>
      <x:c r="K10" s="81" t="n">
        <x:v>69002</x:v>
      </x:c>
      <x:c r="L10" s="81" t="n">
        <x:v>64525</x:v>
      </x:c>
      <x:c r="M10" s="81" t="n">
        <x:v>0</x:v>
      </x:c>
      <x:c r="N10" s="117">
        <x:f>SUM(K10:M10)</x:f>
      </x:c>
      <x:c r="O10" s="121" t="n">
        <x:v>0.2</x:v>
      </x:c>
      <x:c r="P10" s="81" t="n">
        <x:v>23317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13861</x:v>
      </x:c>
      <x:c r="V10" s="117">
        <x:f>SUM(P10:U10)</x:f>
      </x:c>
      <x:c r="W10" s="81" t="n">
        <x:v>37178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47041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27965</x:v>
      </x:c>
      <x:c r="V11" s="117">
        <x:f>SUM(P11:U11)</x:f>
      </x:c>
      <x:c r="W11" s="81" t="n">
        <x:v>75006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0.2</x:v>
      </x:c>
      <x:c r="P12" s="81" t="n">
        <x:v>23957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14242</x:v>
      </x:c>
      <x:c r="V12" s="117">
        <x:f>SUM(P12:U12)</x:f>
      </x:c>
      <x:c r="W12" s="81" t="n">
        <x:v>38199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211</x:v>
      </x:c>
      <x:c r="G16" s="144" t="s"/>
      <x:c r="H16" s="144" t="s"/>
      <x:c r="I16" s="144" t="s"/>
      <x:c r="J16" s="135" t="s"/>
      <x:c r="K16" s="134" t="s">
        <x:v>212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7" t="s">
        <x:v>192</x:v>
      </x:c>
      <x:c r="G17" s="5" t="s">
        <x:v>193</x:v>
      </x:c>
      <x:c r="H17" s="5" t="s">
        <x:v>194</x:v>
      </x:c>
      <x:c r="I17" s="98" t="s">
        <x:v>195</x:v>
      </x:c>
      <x:c r="J17" s="11" t="s">
        <x:v>196</x:v>
      </x:c>
      <x:c r="K17" s="97" t="s">
        <x:v>197</x:v>
      </x:c>
      <x:c r="L17" s="5" t="s">
        <x:v>209</x:v>
      </x:c>
      <x:c r="M17" s="98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