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<x:sst xmlns:x="http://schemas.openxmlformats.org/spreadsheetml/2006/main" count="236" uniqueCount="236">
  <x:si>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</x:si>
  <x:si>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</x:si>
  <x:si>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Lyons</x:t>
  </x:si>
  <x:si>
    <x:t>BEDS Code</x:t>
  </x:si>
  <x:si>
    <x:t>650501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</x:si>
  <x:si>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</x:si>
  <x:si>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</x:si>
  <x:si>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</x:si>
  <x:si>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</x:si>
  <x:si>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</x:si>
  <x:si>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Pangallo</x:t>
  </x:si>
  <x:si>
    <x:t>Street Address Line 1</x:t>
  </x:si>
  <x:si>
    <x:t>10 Clyde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</x:si>
  <x:si>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</x:si>
  <x:si>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</x:si>
  <x:si>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</x:si>
  <x:si>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</x:si>
  <x:si>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</x:si>
  <x:si>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mpangallo@lyonscsd.org</x:t>
  </x:si>
  <x:si>
    <x:t>City</x:t>
  </x:si>
  <x:si>
    <x:t>Phone Number</x:t>
  </x:si>
  <x:si>
    <x:t>3157591486</x:t>
  </x:si>
  <x:si>
    <x:t>Zip Code</x:t>
  </x:si>
  <x:si>
    <x:t>14580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</x:si>
  <x:si>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</x:si>
  <x:si>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</x:si>
  <x:si>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</x:si>
  <x:si>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</x:si>
  <x:si>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</x:si>
  <x:si>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</x:si>
  <x:si>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</x:si>
  <x:si>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</x:si>
  <x:si>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</x:si>
  <x:si>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</x:si>
  <x:si>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</x:si>
  <x:si>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</x:si>
  <x:si>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</x:si>
  <x:si>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</x:si>
  <x:si>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</x:si>
  <x:si>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</x:si>
  <x:si>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</x:si>
  <x:si>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</x:si>
  <x:si>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</x:si>
  <x:si>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</x:si>
  <x:si>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</x:si>
  <x:si>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</x:si>
  <x:si>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</x:si>
  <x:si>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</x:si>
  <x:si>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</x:si>
  <x:si>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</x:si>
  <x:si>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</x:si>
  <x:si>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</x:si>
  <x:si>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</x:si>
  <x:si>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</x:si>
  <x:si>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</x:si>
  <x:si>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</x:si>
  <x:si>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</x:si>
  <x:si>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</x:si>
  <x:si>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</x:si>
  <x:si>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</x:si>
  <x:si>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</x:si>
  <x:si>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</x:si>
  <x:si>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</x:si>
  <x:si>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</x:si>
  <x:si>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</x:si>
  <x:si>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</x:si>
  <x:si>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</x:si>
  <x:si>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</x:si>
  <x:si>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</x:si>
  <x:si>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</x:si>
  <x:si>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</x:si>
  <x:si>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</x:si>
  <x:si>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</x:si>
  <x:si>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</x:si>
  <x:si>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</x:si>
  <x:si>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</x:si>
  <x:si>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</x:si>
  <x:si>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</x:si>
  <x:si>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</x:si>
  <x:si>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</x:si>
  <x:si>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</x:si>
  <x:si>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</x:si>
  <x:si>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</x:si>
  <x:si>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</x:si>
  <x:si>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</x:si>
  <x:si>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</x:si>
  <x:si>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</x:si>
  <x:si>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</x:si>
  <x:si>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</x:si>
  <x:si>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</x:si>
  <x:si>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</x:si>
  <x:si>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</x:si>
  <x:si>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</x:si>
  <x:si>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</x:si>
  <x:si>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</x:si>
  <x:si>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</x:si>
  <x:si>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</x:si>
  <x:si>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</x:si>
  <x:si>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</x:si>
  <x:si>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</x:si>
  <x:si>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</x:si>
  <x:si>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</x:si>
  <x:si>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</x:si>
  <x:si>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</x:si>
  <x:si>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</x:si>
  <x:si>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</x:si>
  <x:si>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</x:si>
  <x:si>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</x:si>
  <x:si>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</x:si>
  <x:si>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</x:si>
  <x:si>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</x:si>
  <x:si>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</x:si>
  <x:si>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</x:si>
  <x:si>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</x:si>
  <x:si>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</x:si>
  <x:si>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</x:si>
  <x:si>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</x:si>
  <x:si>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</x:si>
  <x:si>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</x:si>
  <x:si>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</x:si>
  <x:si>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</x:si>
  <x:si>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</x:si>
  <x:si>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</x:si>
  <x:si>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</x:si>
  <x:si>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</x:si>
  <x:si>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</x:si>
  <x:si>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</x:si>
  <x:si>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</x:si>
  <x:si>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</x:si>
  <x:si>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</x:si>
  <x:si>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650501040001</x:t>
  </x:si>
  <x:si>
    <x:t>LYONS ELEMENTARY SCHOOL</x:t>
  </x:si>
  <x:si>
    <x:t>Elementary School</x:t>
  </x:si>
  <x:si>
    <x:t>Pre-K</x:t>
  </x:si>
  <x:si>
    <x:t>6</x:t>
  </x:si>
  <x:si>
    <x:t>Yes</x:t>
  </x:si>
  <x:si>
    <x:t>No</x:t>
  </x:si>
  <x:si>
    <x:t>650501040002</x:t>
  </x:si>
  <x:si>
    <x:t>LYONS SENIOR HIGH SCHOOL</x:t>
  </x:si>
  <x:si>
    <x:t>Senior High School</x:t>
  </x:si>
  <x:si>
    <x:t>9</x:t>
  </x:si>
  <x:si>
    <x:t>12</x:t>
  </x:si>
  <x:si>
    <x:t>650501040003</x:t>
  </x:si>
  <x:si>
    <x:t>LYONS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</x:si>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</x:sst>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25283390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691275</x:v>
      </x:c>
      <x:c r="E15" s="10" t="n">
        <x:v>2226592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2029819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1766771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570763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265000</x:v>
      </x:c>
      <x:c r="E35" s="10" t="n">
        <x:v>0</x:v>
      </x:c>
      <x:c r="F35" s="7" t="n">
        <x:v>5</x:v>
      </x:c>
      <x:c r="G35" s="132" t="n">
        <x:v>53000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39250</x:v>
      </x:c>
      <x:c r="E36" s="10" t="n">
        <x:v>0</x:v>
      </x:c>
      <x:c r="F36" s="7" t="n">
        <x:v>48</x:v>
      </x:c>
      <x:c r="G36" s="132" t="n">
        <x:v>817.708333333333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4034645</x:v>
      </x:c>
      <x:c r="E37" s="10" t="n">
        <x:v>0</x:v>
      </x:c>
      <x:c r="F37" s="7" t="n">
        <x:v>32</x:v>
      </x:c>
      <x:c r="G37" s="132" t="n">
        <x:v>126082.65625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52392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641684</x:v>
      </x:c>
      <x:c r="E63" s="10" t="n">
        <x:v>0</x:v>
      </x:c>
      <x:c r="F63" s="84" t="n">
        <x:v>8</x:v>
      </x:c>
      <x:c r="G63" s="132" t="n">
        <x:v>80210.5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1121934</x:v>
      </x:c>
      <x:c r="E64" s="10" t="n">
        <x:v>0</x:v>
      </x:c>
      <x:c r="F64" s="84" t="n">
        <x:v>1</x:v>
      </x:c>
      <x:c r="G64" s="132" t="n">
        <x:v>1121934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559400</x:v>
      </x:c>
      <x:c r="E65" s="10" t="n">
        <x:v>0</x:v>
      </x:c>
      <x:c r="F65" s="84" t="n">
        <x:v>4</x:v>
      </x:c>
      <x:c r="G65" s="132" t="n">
        <x:v>139850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398437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84190</x:v>
      </x:c>
      <x:c r="E72" s="10" t="n">
        <x:v>0</x:v>
      </x:c>
      <x:c r="F72" s="84" t="n">
        <x:v>1</x:v>
      </x:c>
      <x:c r="G72" s="132" t="n">
        <x:v>84190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33687</x:v>
      </x:c>
      <x:c r="E77" s="10" t="n">
        <x:v>0</x:v>
      </x:c>
      <x:c r="F77" s="84" t="n">
        <x:v>1</x:v>
      </x:c>
      <x:c r="G77" s="132" t="n">
        <x:v>33687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52008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1230654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6128928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10631095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478</x:v>
      </x:c>
      <x:c r="L8" s="107" t="n">
        <x:v>57</x:v>
      </x:c>
      <x:c r="M8" s="107" t="n">
        <x:v>0</x:v>
      </x:c>
      <x:c r="N8" s="107" t="n">
        <x:v>335</x:v>
      </x:c>
      <x:c r="O8" s="107" t="n">
        <x:v>1</x:v>
      </x:c>
      <x:c r="P8" s="107" t="n">
        <x:v>70</x:v>
      </x:c>
      <x:c r="Q8" s="108" t="n">
        <x:v>10</x:v>
      </x:c>
      <x:c r="R8" s="108" t="n">
        <x:v>38</x:v>
      </x:c>
      <x:c r="S8" s="108" t="n">
        <x:v>26</x:v>
      </x:c>
      <x:c r="T8" s="108" t="n">
        <x:v>1.5</x:v>
      </x:c>
      <x:c r="U8" s="108" t="n">
        <x:v>2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256</x:v>
      </x:c>
      <x:c r="L9" s="107" t="n">
        <x:v>0</x:v>
      </x:c>
      <x:c r="M9" s="107" t="n">
        <x:v>0</x:v>
      </x:c>
      <x:c r="N9" s="107" t="n">
        <x:v>179</x:v>
      </x:c>
      <x:c r="O9" s="107" t="n">
        <x:v>1</x:v>
      </x:c>
      <x:c r="P9" s="107" t="n">
        <x:v>61</x:v>
      </x:c>
      <x:c r="Q9" s="108" t="n">
        <x:v>8</x:v>
      </x:c>
      <x:c r="R9" s="108" t="n">
        <x:v>19</x:v>
      </x:c>
      <x:c r="S9" s="108" t="n">
        <x:v>10</x:v>
      </x:c>
      <x:c r="T9" s="108" t="n">
        <x:v>0.7</x:v>
      </x:c>
      <x:c r="U9" s="108" t="n">
        <x:v>4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142</x:v>
      </x:c>
      <x:c r="L10" s="107" t="n">
        <x:v>0</x:v>
      </x:c>
      <x:c r="M10" s="107" t="n">
        <x:v>0</x:v>
      </x:c>
      <x:c r="N10" s="107" t="n">
        <x:v>99</x:v>
      </x:c>
      <x:c r="O10" s="107" t="n">
        <x:v>1</x:v>
      </x:c>
      <x:c r="P10" s="107" t="n">
        <x:v>30</x:v>
      </x:c>
      <x:c r="Q10" s="108" t="n">
        <x:v>1</x:v>
      </x:c>
      <x:c r="R10" s="108" t="n">
        <x:v>8</x:v>
      </x:c>
      <x:c r="S10" s="108" t="n">
        <x:v>3</x:v>
      </x:c>
      <x:c r="T10" s="108" t="n">
        <x:v>1.3</x:v>
      </x:c>
      <x:c r="U10" s="108" t="n">
        <x:v>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3524727</x:v>
      </x:c>
      <x:c r="E8" s="81" t="n">
        <x:v>901994</x:v>
      </x:c>
      <x:c r="F8" s="116" t="n">
        <x:v>2039610.44272051</x:v>
      </x:c>
      <x:c r="G8" s="81" t="n">
        <x:v>394500</x:v>
      </x:c>
      <x:c r="H8" s="81" t="n">
        <x:v>712357</x:v>
      </x:c>
      <x:c r="I8" s="117">
        <x:f>SUM(D8:H8)</x:f>
      </x:c>
      <x:c r="J8" s="81" t="n">
        <x:v>5128760</x:v>
      </x:c>
      <x:c r="K8" s="81" t="n">
        <x:v>418021</x:v>
      </x:c>
      <x:c r="L8" s="81" t="n">
        <x:v>1055350</x:v>
      </x:c>
      <x:c r="M8" s="81" t="n">
        <x:v>0</x:v>
      </x:c>
      <x:c r="N8" s="81" t="n">
        <x:v>179901</x:v>
      </x:c>
      <x:c r="O8" s="81" t="n">
        <x:v>383914</x:v>
      </x:c>
      <x:c r="P8" s="81" t="n">
        <x:v>407241</x:v>
      </x:c>
      <x:c r="Q8" s="117">
        <x:f>SUM(J8:P8)</x:f>
      </x:c>
      <x:c r="R8" s="81" t="n">
        <x:v>6969611</x:v>
      </x:c>
      <x:c r="S8" s="81" t="n">
        <x:v>603576</x:v>
      </x:c>
      <x:c r="T8" s="59">
        <x:f>SUM('Part C'!$R8:$S8)</x:f>
      </x:c>
      <x:c r="U8" s="81" t="n">
        <x:v>13027.3102803738</x:v>
      </x:c>
      <x:c r="V8" s="81" t="n">
        <x:v>1128.17943925234</x:v>
      </x:c>
      <x:c r="W8" s="81" t="n">
        <x:v>2519824.76956056</x:v>
      </x:c>
      <x:c r="X8" s="81" t="n">
        <x:v>10093011.7695606</x:v>
      </x:c>
      <x:c r="Y8" s="12" t="n">
        <x:v>18865.4425599263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1951383</x:v>
      </x:c>
      <x:c r="E9" s="81" t="n">
        <x:v>684602</x:v>
      </x:c>
      <x:c r="F9" s="116" t="n">
        <x:v>1214529.33962963</x:v>
      </x:c>
      <x:c r="G9" s="81" t="n">
        <x:v>260370</x:v>
      </x:c>
      <x:c r="H9" s="81" t="n">
        <x:v>831379</x:v>
      </x:c>
      <x:c r="I9" s="117">
        <x:f>SUM(D9:H9)</x:f>
      </x:c>
      <x:c r="J9" s="81" t="n">
        <x:v>3381338</x:v>
      </x:c>
      <x:c r="K9" s="81" t="n">
        <x:v>0</x:v>
      </x:c>
      <x:c r="L9" s="81" t="n">
        <x:v>686975</x:v>
      </x:c>
      <x:c r="M9" s="81" t="n">
        <x:v>0</x:v>
      </x:c>
      <x:c r="N9" s="81" t="n">
        <x:v>338359</x:v>
      </x:c>
      <x:c r="O9" s="81" t="n">
        <x:v>269817</x:v>
      </x:c>
      <x:c r="P9" s="81" t="n">
        <x:v>265774</x:v>
      </x:c>
      <x:c r="Q9" s="117">
        <x:f>SUM(J9:P9)</x:f>
      </x:c>
      <x:c r="R9" s="81" t="n">
        <x:v>3846536</x:v>
      </x:c>
      <x:c r="S9" s="81" t="n">
        <x:v>1095727</x:v>
      </x:c>
      <x:c r="T9" s="59">
        <x:f>SUM('Part C'!$R9:$S9)</x:f>
      </x:c>
      <x:c r="U9" s="81" t="n">
        <x:v>15025.53125</x:v>
      </x:c>
      <x:c r="V9" s="81" t="n">
        <x:v>4280.18359375</x:v>
      </x:c>
      <x:c r="W9" s="81" t="n">
        <x:v>1205747.92711683</x:v>
      </x:c>
      <x:c r="X9" s="81" t="n">
        <x:v>6148010.92711683</x:v>
      </x:c>
      <x:c r="Y9" s="12" t="n">
        <x:v>24015.6676840501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973068</x:v>
      </x:c>
      <x:c r="E10" s="81" t="n">
        <x:v>378916</x:v>
      </x:c>
      <x:c r="F10" s="116" t="n">
        <x:v>622926.243779775</x:v>
      </x:c>
      <x:c r="G10" s="81" t="n">
        <x:v>134130</x:v>
      </x:c>
      <x:c r="H10" s="81" t="n">
        <x:v>376132</x:v>
      </x:c>
      <x:c r="I10" s="117">
        <x:f>SUM(D10:H10)</x:f>
      </x:c>
      <x:c r="J10" s="81" t="n">
        <x:v>1651068</x:v>
      </x:c>
      <x:c r="K10" s="81" t="n">
        <x:v>0</x:v>
      </x:c>
      <x:c r="L10" s="81" t="n">
        <x:v>353896</x:v>
      </x:c>
      <x:c r="M10" s="81" t="n">
        <x:v>0</x:v>
      </x:c>
      <x:c r="N10" s="81" t="n">
        <x:v>211697</x:v>
      </x:c>
      <x:c r="O10" s="81" t="n">
        <x:v>131982</x:v>
      </x:c>
      <x:c r="P10" s="81" t="n">
        <x:v>136528</x:v>
      </x:c>
      <x:c r="Q10" s="117">
        <x:f>SUM(J10:P10)</x:f>
      </x:c>
      <x:c r="R10" s="81" t="n">
        <x:v>1957883</x:v>
      </x:c>
      <x:c r="S10" s="81" t="n">
        <x:v>527288</x:v>
      </x:c>
      <x:c r="T10" s="59">
        <x:f>SUM('Part C'!$R10:$S10)</x:f>
      </x:c>
      <x:c r="U10" s="81" t="n">
        <x:v>13787.9084507042</x:v>
      </x:c>
      <x:c r="V10" s="81" t="n">
        <x:v>3713.29577464789</x:v>
      </x:c>
      <x:c r="W10" s="81" t="n">
        <x:v>668813.303322615</x:v>
      </x:c>
      <x:c r="X10" s="81" t="n">
        <x:v>3153984.30332262</x:v>
      </x:c>
      <x:c r="Y10" s="12" t="n">
        <x:v>22211.1570656522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376538</x:v>
      </x:c>
      <x:c r="L8" s="81" t="n">
        <x:v>41483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0</x:v>
      </x:c>
      <x:c r="H16" s="7" t="n">
        <x:v>48</x:v>
      </x:c>
      <x:c r="I16" s="7" t="n">
        <x:v>0</x:v>
      </x:c>
      <x:c r="J16" s="17">
        <x:f>SUM(F16:I16)</x:f>
      </x:c>
      <x:c r="K16" s="81" t="n">
        <x:v>39250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