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<x:sst xmlns:x="http://schemas.openxmlformats.org/spreadsheetml/2006/main" count="234" uniqueCount="234">
  <x:si>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</x:si>
  <x:si>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</x:si>
  <x:si>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Lyndonville</x:t>
  </x:si>
  <x:si>
    <x:t>BEDS Code</x:t>
  </x:si>
  <x:si>
    <x:t>451001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</x:si>
  <x:si>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</x:si>
  <x:si>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</x:si>
  <x:si>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</x:si>
  <x:si>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</x:si>
  <x:si>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</x:si>
  <x:si>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Joe DiPassio</x:t>
  </x:si>
  <x:si>
    <x:t>Street Address Line 1</x:t>
  </x:si>
  <x:si>
    <x:t>25 Housel Avenue</x:t>
  </x:si>
  <x:si>
    <x:t>Title of Contact</x:t>
  </x:si>
  <x:si>
    <x:t>Business Administrator</x:t>
  </x:si>
  <x:si>
    <x:t>Street Address Line 2</x:t>
  </x:si>
  <x:si>
    <x:t>PO Box 540</x:t>
  </x:si>
  <x:si>
    <x:t>Email Address</x:t>
  </x:si>
  <x:si>
    <x:t>jdipassio@lcsdk12.org</x:t>
  </x:si>
  <x:si>
    <x:t>City</x:t>
  </x:si>
  <x:si>
    <x:t>Phone Number</x:t>
  </x:si>
  <x:si>
    <x:t>5857653168</x:t>
  </x:si>
  <x:si>
    <x:t>Zip Code</x:t>
  </x:si>
  <x:si>
    <x:t>14098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</x:si>
  <x:si>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</x:si>
  <x:si>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</x:si>
  <x:si>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</x:si>
  <x:si>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</x:si>
  <x:si>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</x:si>
  <x:si>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</x:si>
  <x:si>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</x:si>
  <x:si>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</x:si>
  <x:si>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</x:si>
  <x:si>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</x:si>
  <x:si>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</x:si>
  <x:si>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</x:si>
  <x:si>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</x:si>
  <x:si>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</x:si>
  <x:si>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</x:si>
  <x:si>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</x:si>
  <x:si>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</x:si>
  <x:si>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</x:si>
  <x:si>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</x:si>
  <x:si>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</x:si>
  <x:si>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</x:si>
  <x:si>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</x:si>
  <x:si>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</x:si>
  <x:si>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</x:si>
  <x:si>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</x:si>
  <x:si>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</x:si>
  <x:si>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</x:si>
  <x:si>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</x:si>
  <x:si>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</x:si>
  <x:si>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</x:si>
  <x:si>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</x:si>
  <x:si>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</x:si>
  <x:si>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</x:si>
  <x:si>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</x:si>
  <x:si>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</x:si>
  <x:si>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</x:si>
  <x:si>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</x:si>
  <x:si>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</x:si>
  <x:si>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</x:si>
  <x:si>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</x:si>
  <x:si>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</x:si>
  <x:si>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</x:si>
  <x:si>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</x:si>
  <x:si>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</x:si>
  <x:si>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</x:si>
  <x:si>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</x:si>
  <x:si>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</x:si>
  <x:si>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</x:si>
  <x:si>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</x:si>
  <x:si>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</x:si>
  <x:si>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</x:si>
  <x:si>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</x:si>
  <x:si>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</x:si>
  <x:si>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</x:si>
  <x:si>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</x:si>
  <x:si>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</x:si>
  <x:si>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</x:si>
  <x:si>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</x:si>
  <x:si>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</x:si>
  <x:si>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</x:si>
  <x:si>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</x:si>
  <x:si>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</x:si>
  <x:si>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</x:si>
  <x:si>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</x:si>
  <x:si>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</x:si>
  <x:si>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</x:si>
  <x:si>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</x:si>
  <x:si>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</x:si>
  <x:si>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</x:si>
  <x:si>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</x:si>
  <x:si>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</x:si>
  <x:si>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</x:si>
  <x:si>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</x:si>
  <x:si>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</x:si>
  <x:si>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</x:si>
  <x:si>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</x:si>
  <x:si>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</x:si>
  <x:si>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</x:si>
  <x:si>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</x:si>
  <x:si>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</x:si>
  <x:si>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</x:si>
  <x:si>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</x:si>
  <x:si>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</x:si>
  <x:si>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</x:si>
  <x:si>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</x:si>
  <x:si>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</x:si>
  <x:si>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</x:si>
  <x:si>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</x:si>
  <x:si>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</x:si>
  <x:si>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</x:si>
  <x:si>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</x:si>
  <x:si>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</x:si>
  <x:si>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</x:si>
  <x:si>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</x:si>
  <x:si>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</x:si>
  <x:si>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</x:si>
  <x:si>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</x:si>
  <x:si>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</x:si>
  <x:si>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</x:si>
  <x:si>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</x:si>
  <x:si>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</x:si>
  <x:si>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</x:si>
  <x:si>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</x:si>
  <x:si>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</x:si>
  <x:si>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</x:si>
  <x:si>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</x:si>
  <x:si>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451001040001</x:t>
  </x:si>
  <x:si>
    <x:t>LYNDONVILLE ELEMENTARY SCHOOL</x:t>
  </x:si>
  <x:si>
    <x:t>359</x:t>
  </x:si>
  <x:si>
    <x:t>Elementary School</x:t>
  </x:si>
  <x:si>
    <x:t>Pre-K</x:t>
  </x:si>
  <x:si>
    <x:t>6</x:t>
  </x:si>
  <x:si>
    <x:t>Yes</x:t>
  </x:si>
  <x:si>
    <x:t/>
  </x:si>
  <x:si>
    <x:t>No</x:t>
  </x:si>
  <x:si>
    <x:t>451001040002</x:t>
  </x:si>
  <x:si>
    <x:t>L A WEBBER MIDDLE-HIGH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</x:si>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</x:sst>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15266796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596272</x:v>
      </x:c>
      <x:c r="E15" s="10" t="n">
        <x:v>420439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296120</x:v>
      </x:c>
      <x:c r="E16" s="10" t="n">
        <x:v>68880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296120</x:v>
      </x:c>
      <x:c r="E24" s="10" t="n">
        <x:v>68880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870496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47928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2</x:v>
      </x:c>
      <x:c r="G38" s="132" t="n">
        <x:v>100000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29927</x:v>
      </x:c>
      <x:c r="E62" s="10" t="n">
        <x:v>0</x:v>
      </x:c>
      <x:c r="F62" s="84" t="n">
        <x:v>0.1</x:v>
      </x:c>
      <x:c r="G62" s="132" t="n">
        <x:v>299270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642549</x:v>
      </x:c>
      <x:c r="E63" s="10" t="n">
        <x:v>0</x:v>
      </x:c>
      <x:c r="F63" s="84" t="n">
        <x:v>7.5</x:v>
      </x:c>
      <x:c r="G63" s="132" t="n">
        <x:v>85673.2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893844</x:v>
      </x:c>
      <x:c r="E64" s="10" t="n">
        <x:v>0</x:v>
      </x:c>
      <x:c r="F64" s="84" t="n">
        <x:v>10</x:v>
      </x:c>
      <x:c r="G64" s="132" t="n">
        <x:v>89384.4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354000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416499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4500</x:v>
      </x:c>
      <x:c r="E72" s="10" t="n">
        <x:v>0</x:v>
      </x:c>
      <x:c r="F72" s="84" t="n">
        <x:v>0.1</x:v>
      </x:c>
      <x:c r="G72" s="132" t="n">
        <x:v>45000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62400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9946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295622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3652321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7087376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316</x:v>
      </x:c>
      <x:c r="L8" s="107" t="n">
        <x:v>62</x:v>
      </x:c>
      <x:c r="M8" s="107" t="n">
        <x:v>0</x:v>
      </x:c>
      <x:c r="N8" s="107" t="n">
        <x:v>157</x:v>
      </x:c>
      <x:c r="O8" s="107" t="n">
        <x:v>6</x:v>
      </x:c>
      <x:c r="P8" s="107" t="n">
        <x:v>43</x:v>
      </x:c>
      <x:c r="Q8" s="108" t="n">
        <x:v>6</x:v>
      </x:c>
      <x:c r="R8" s="108" t="n">
        <x:v>33</x:v>
      </x:c>
      <x:c r="S8" s="108" t="n">
        <x:v>17</x:v>
      </x:c>
      <x:c r="T8" s="108" t="n">
        <x:v>2</x:v>
      </x:c>
      <x:c r="U8" s="108" t="n">
        <x:v>2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132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247</x:v>
      </x:c>
      <x:c r="L9" s="107" t="n">
        <x:v>0</x:v>
      </x:c>
      <x:c r="M9" s="107" t="n">
        <x:v>0</x:v>
      </x:c>
      <x:c r="N9" s="107" t="n">
        <x:v>130</x:v>
      </x:c>
      <x:c r="O9" s="107" t="n">
        <x:v>4</x:v>
      </x:c>
      <x:c r="P9" s="107" t="n">
        <x:v>46</x:v>
      </x:c>
      <x:c r="Q9" s="108" t="n">
        <x:v>4</x:v>
      </x:c>
      <x:c r="R9" s="108" t="n">
        <x:v>31</x:v>
      </x:c>
      <x:c r="S9" s="108" t="n">
        <x:v>4</x:v>
      </x:c>
      <x:c r="T9" s="108" t="n">
        <x:v>1</x:v>
      </x:c>
      <x:c r="U9" s="108" t="n">
        <x:v>1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134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2784845</x:v>
      </x:c>
      <x:c r="E8" s="81" t="n">
        <x:v>401649</x:v>
      </x:c>
      <x:c r="F8" s="116" t="n">
        <x:v>1509176.48835139</x:v>
      </x:c>
      <x:c r="G8" s="81" t="n">
        <x:v>628319</x:v>
      </x:c>
      <x:c r="H8" s="81" t="n">
        <x:v>357912</x:v>
      </x:c>
      <x:c r="I8" s="117">
        <x:f>SUM(D8:H8)</x:f>
      </x:c>
      <x:c r="J8" s="81" t="n">
        <x:v>2713279</x:v>
      </x:c>
      <x:c r="K8" s="81" t="n">
        <x:v>615598</x:v>
      </x:c>
      <x:c r="L8" s="81" t="n">
        <x:v>1357714</x:v>
      </x:c>
      <x:c r="M8" s="81" t="n">
        <x:v>0</x:v>
      </x:c>
      <x:c r="N8" s="81" t="n">
        <x:v>166407</x:v>
      </x:c>
      <x:c r="O8" s="81" t="n">
        <x:v>326595</x:v>
      </x:c>
      <x:c r="P8" s="81" t="n">
        <x:v>502308</x:v>
      </x:c>
      <x:c r="Q8" s="117">
        <x:f>SUM(J8:P8)</x:f>
      </x:c>
      <x:c r="R8" s="81" t="n">
        <x:v>5429903</x:v>
      </x:c>
      <x:c r="S8" s="81" t="n">
        <x:v>251998</x:v>
      </x:c>
      <x:c r="T8" s="59">
        <x:f>SUM('Part C'!$R8:$S8)</x:f>
      </x:c>
      <x:c r="U8" s="81" t="n">
        <x:v>14364.8227513228</x:v>
      </x:c>
      <x:c r="V8" s="81" t="n">
        <x:v>666.661375661376</x:v>
      </x:c>
      <x:c r="W8" s="81" t="n">
        <x:v>1650067.9776</x:v>
      </x:c>
      <x:c r="X8" s="81" t="n">
        <x:v>7331968.9776</x:v>
      </x:c>
      <x:c r="Y8" s="12" t="n">
        <x:v>19396.7433269841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132</x:v>
      </x:c>
      <x:c r="D9" s="81" t="n">
        <x:v>2720000</x:v>
      </x:c>
      <x:c r="E9" s="81" t="n">
        <x:v>179285</x:v>
      </x:c>
      <x:c r="F9" s="116" t="n">
        <x:v>1373149.53520386</x:v>
      </x:c>
      <x:c r="G9" s="81" t="n">
        <x:v>883283</x:v>
      </x:c>
      <x:c r="H9" s="81" t="n">
        <x:v>334177</x:v>
      </x:c>
      <x:c r="I9" s="117">
        <x:f>SUM(D9:H9)</x:f>
      </x:c>
      <x:c r="J9" s="81" t="n">
        <x:v>3535107</x:v>
      </x:c>
      <x:c r="K9" s="81" t="n">
        <x:v>0</x:v>
      </x:c>
      <x:c r="L9" s="81" t="n">
        <x:v>1061251</x:v>
      </x:c>
      <x:c r="M9" s="81" t="n">
        <x:v>0</x:v>
      </x:c>
      <x:c r="N9" s="81" t="n">
        <x:v>207720</x:v>
      </x:c>
      <x:c r="O9" s="81" t="n">
        <x:v>255281</x:v>
      </x:c>
      <x:c r="P9" s="81" t="n">
        <x:v>430536</x:v>
      </x:c>
      <x:c r="Q9" s="117">
        <x:f>SUM(J9:P9)</x:f>
      </x:c>
      <x:c r="R9" s="81" t="n">
        <x:v>5321454</x:v>
      </x:c>
      <x:c r="S9" s="81" t="n">
        <x:v>168441</x:v>
      </x:c>
      <x:c r="T9" s="59">
        <x:f>SUM('Part C'!$R9:$S9)</x:f>
      </x:c>
      <x:c r="U9" s="81" t="n">
        <x:v>21544.3481781377</x:v>
      </x:c>
      <x:c r="V9" s="81" t="n">
        <x:v>681.947368421053</x:v>
      </x:c>
      <x:c r="W9" s="81" t="n">
        <x:v>1078219.0224</x:v>
      </x:c>
      <x:c r="X9" s="81" t="n">
        <x:v>6568114.0224</x:v>
      </x:c>
      <x:c r="Y9" s="12" t="n">
        <x:v>26591.5547465587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138</x:v>
      </x:c>
      <x:c r="F8" s="119" t="n">
        <x:v>39</x:v>
      </x:c>
      <x:c r="G8" s="119" t="n">
        <x:v>0</x:v>
      </x:c>
      <x:c r="H8" s="119" t="n">
        <x:v>23</x:v>
      </x:c>
      <x:c r="I8" s="119" t="n">
        <x:v>0</x:v>
      </x:c>
      <x:c r="J8" s="120">
        <x:f>SUM(F8:I8)</x:f>
      </x:c>
      <x:c r="K8" s="81" t="n">
        <x:v>615598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132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141</x:v>
      </x:c>
      <x:c r="B3" s="83" t="s">
        <x:v>221</x:v>
      </x:c>
      <x:c r="C3" s="83" t="s">
        <x:v>138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