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<x:sst xmlns:x="http://schemas.openxmlformats.org/spreadsheetml/2006/main" count="234" uniqueCount="234">
  <x:si>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</x:si>
  <x:si>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</x:si>
  <x:si>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Livonia</x:t>
  </x:si>
  <x:si>
    <x:t>BEDS Code</x:t>
  </x:si>
  <x:si>
    <x:t>240801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</x:si>
  <x:si>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</x:si>
  <x:si>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</x:si>
  <x:si>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</x:si>
  <x:si>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</x:si>
  <x:si>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</x:si>
  <x:si>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Jeremy Lonneville</x:t>
  </x:si>
  <x:si>
    <x:t>Street Address Line 1</x:t>
  </x:si>
  <x:si>
    <x:t>PO Box E</x:t>
  </x:si>
  <x:si>
    <x:t>Title of Contact</x:t>
  </x:si>
  <x:si>
    <x:t>Executive Director of Finance and HR</x:t>
  </x:si>
  <x:si>
    <x:t>Street Address Line 2</x:t>
  </x:si>
  <x:si>
    <x:t/>
  </x:si>
  <x:si>
    <x:t>Email Address</x:t>
  </x:si>
  <x:si>
    <x:t>jlonneville@livoniacsd.org</x:t>
  </x:si>
  <x:si>
    <x:t>City</x:t>
  </x:si>
  <x:si>
    <x:t>Phone Number</x:t>
  </x:si>
  <x:si>
    <x:t>5853464000</x:t>
  </x:si>
  <x:si>
    <x:t>Zip Code</x:t>
  </x:si>
  <x:si>
    <x:t>14487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</x:si>
  <x:si>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</x:si>
  <x:si>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</x:si>
  <x:si>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</x:si>
  <x:si>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</x:si>
  <x:si>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</x:si>
  <x:si>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</x:si>
  <x:si>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</x:si>
  <x:si>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</x:si>
  <x:si>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</x:si>
  <x:si>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</x:si>
  <x:si>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</x:si>
  <x:si>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</x:si>
  <x:si>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</x:si>
  <x:si>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</x:si>
  <x:si>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</x:si>
  <x:si>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</x:si>
  <x:si>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</x:si>
  <x:si>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</x:si>
  <x:si>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</x:si>
  <x:si>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</x:si>
  <x:si>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</x:si>
  <x:si>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</x:si>
  <x:si>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</x:si>
  <x:si>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</x:si>
  <x:si>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</x:si>
  <x:si>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</x:si>
  <x:si>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</x:si>
  <x:si>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</x:si>
  <x:si>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</x:si>
  <x:si>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</x:si>
  <x:si>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</x:si>
  <x:si>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</x:si>
  <x:si>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</x:si>
  <x:si>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</x:si>
  <x:si>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</x:si>
  <x:si>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</x:si>
  <x:si>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</x:si>
  <x:si>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</x:si>
  <x:si>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</x:si>
  <x:si>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</x:si>
  <x:si>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</x:si>
  <x:si>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</x:si>
  <x:si>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</x:si>
  <x:si>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</x:si>
  <x:si>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</x:si>
  <x:si>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</x:si>
  <x:si>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</x:si>
  <x:si>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</x:si>
  <x:si>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</x:si>
  <x:si>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</x:si>
  <x:si>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</x:si>
  <x:si>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</x:si>
  <x:si>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</x:si>
  <x:si>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</x:si>
  <x:si>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</x:si>
  <x:si>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</x:si>
  <x:si>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</x:si>
  <x:si>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</x:si>
  <x:si>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</x:si>
  <x:si>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</x:si>
  <x:si>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</x:si>
  <x:si>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</x:si>
  <x:si>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</x:si>
  <x:si>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</x:si>
  <x:si>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</x:si>
  <x:si>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</x:si>
  <x:si>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</x:si>
  <x:si>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</x:si>
  <x:si>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</x:si>
  <x:si>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</x:si>
  <x:si>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</x:si>
  <x:si>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</x:si>
  <x:si>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</x:si>
  <x:si>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</x:si>
  <x:si>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</x:si>
  <x:si>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</x:si>
  <x:si>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</x:si>
  <x:si>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</x:si>
  <x:si>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</x:si>
  <x:si>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</x:si>
  <x:si>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</x:si>
  <x:si>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</x:si>
  <x:si>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</x:si>
  <x:si>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</x:si>
  <x:si>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</x:si>
  <x:si>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</x:si>
  <x:si>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</x:si>
  <x:si>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</x:si>
  <x:si>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</x:si>
  <x:si>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</x:si>
  <x:si>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</x:si>
  <x:si>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</x:si>
  <x:si>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</x:si>
  <x:si>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</x:si>
  <x:si>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</x:si>
  <x:si>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</x:si>
  <x:si>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</x:si>
  <x:si>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</x:si>
  <x:si>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</x:si>
  <x:si>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</x:si>
  <x:si>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</x:si>
  <x:si>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</x:si>
  <x:si>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</x:si>
  <x:si>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</x:si>
  <x:si>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</x:si>
  <x:si>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</x:si>
  <x:si>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240801060001</x:t>
  </x:si>
  <x:si>
    <x:t>LIVONIA ELEMENTARY SCHOOL</x:t>
  </x:si>
  <x:si>
    <x:t>01</x:t>
  </x:si>
  <x:si>
    <x:t>Elementary School</x:t>
  </x:si>
  <x:si>
    <x:t>Pre-K</x:t>
  </x:si>
  <x:si>
    <x:t>5</x:t>
  </x:si>
  <x:si>
    <x:t>Yes</x:t>
  </x:si>
  <x:si>
    <x:t>No</x:t>
  </x:si>
  <x:si>
    <x:t>240801060002</x:t>
  </x:si>
  <x:si>
    <x:t>LIVONIA MIDDLE/HIGH SCHOOL</x:t>
  </x:si>
  <x:si>
    <x:t>03</x:t>
  </x:si>
  <x:si>
    <x:t>Middle/Junior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</x:si>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</x:sst>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35399145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3099588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260850</x:v>
      </x:c>
      <x:c r="E16" s="10" t="n">
        <x:v>608650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2217270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260850</x:v>
      </x:c>
      <x:c r="E24" s="10" t="n">
        <x:v>608650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1488756</x:v>
      </x:c>
      <x:c r="E27" s="10" t="n">
        <x:v>11946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420382</x:v>
      </x:c>
      <x:c r="E28" s="10" t="n">
        <x:v>3279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28500</x:v>
      </x:c>
      <x:c r="E35" s="10" t="n">
        <x:v>0</x:v>
      </x:c>
      <x:c r="F35" s="7" t="n">
        <x:v>1</x:v>
      </x:c>
      <x:c r="G35" s="132" t="n">
        <x:v>28500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14375</x:v>
      </x:c>
      <x:c r="E36" s="10" t="n">
        <x:v>0</x:v>
      </x:c>
      <x:c r="F36" s="7" t="n">
        <x:v>6</x:v>
      </x:c>
      <x:c r="G36" s="132" t="n">
        <x:v>2395.83333333333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640407</x:v>
      </x:c>
      <x:c r="E37" s="10" t="n">
        <x:v>0</x:v>
      </x:c>
      <x:c r="F37" s="7" t="n">
        <x:v>9</x:v>
      </x:c>
      <x:c r="G37" s="132" t="n">
        <x:v>71156.3333333333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1014210</x:v>
      </x:c>
      <x:c r="E38" s="10" t="n">
        <x:v>0</x:v>
      </x:c>
      <x:c r="F38" s="7" t="n">
        <x:v>11</x:v>
      </x:c>
      <x:c r="G38" s="132" t="n">
        <x:v>92200.9090909091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23978</x:v>
      </x:c>
      <x:c r="F41" s="7" t="n">
        <x:v>5</x:v>
      </x:c>
      <x:c r="G41" s="132" t="n">
        <x:v>4795.6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268857</x:v>
      </x:c>
      <x:c r="F42" s="7" t="n">
        <x:v>5</x:v>
      </x:c>
      <x:c r="G42" s="132" t="n">
        <x:v>53771.4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1385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40454</x:v>
      </x:c>
      <x:c r="E62" s="10" t="n">
        <x:v>0</x:v>
      </x:c>
      <x:c r="F62" s="84" t="n">
        <x:v>0.3</x:v>
      </x:c>
      <x:c r="G62" s="132" t="n">
        <x:v>134846.666666667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1898981</x:v>
      </x:c>
      <x:c r="E63" s="10" t="n">
        <x:v>0</x:v>
      </x:c>
      <x:c r="F63" s="84" t="n">
        <x:v>15.2</x:v>
      </x:c>
      <x:c r="G63" s="132" t="n">
        <x:v>124932.960526316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2586176</x:v>
      </x:c>
      <x:c r="E64" s="10" t="n">
        <x:v>0</x:v>
      </x:c>
      <x:c r="F64" s="84" t="n">
        <x:v>31</x:v>
      </x:c>
      <x:c r="G64" s="132" t="n">
        <x:v>83425.0322580645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935691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1197103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296885</x:v>
      </x:c>
      <x:c r="E72" s="10" t="n">
        <x:v>0</x:v>
      </x:c>
      <x:c r="F72" s="84" t="n">
        <x:v>2</x:v>
      </x:c>
      <x:c r="G72" s="132" t="n">
        <x:v>148442.5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38500</x:v>
      </x:c>
      <x:c r="E74" s="10" t="n">
        <x:v>66437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5000</x:v>
      </x:c>
      <x:c r="E76" s="10" t="n">
        <x:v>0</x:v>
      </x:c>
      <x:c r="F76" s="84" t="n">
        <x:v>0.1</x:v>
      </x:c>
      <x:c r="G76" s="132" t="n">
        <x:v>50000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20380</x:v>
      </x:c>
      <x:c r="E78" s="10" t="n">
        <x:v>31858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891280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9287765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17509798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564</x:v>
      </x:c>
      <x:c r="L8" s="107" t="n">
        <x:v>50</x:v>
      </x:c>
      <x:c r="M8" s="107" t="n">
        <x:v>5</x:v>
      </x:c>
      <x:c r="N8" s="107" t="n">
        <x:v>274</x:v>
      </x:c>
      <x:c r="O8" s="107" t="n">
        <x:v>5</x:v>
      </x:c>
      <x:c r="P8" s="107" t="n">
        <x:v>44</x:v>
      </x:c>
      <x:c r="Q8" s="108" t="n">
        <x:v>1</x:v>
      </x:c>
      <x:c r="R8" s="108" t="n">
        <x:v>51</x:v>
      </x:c>
      <x:c r="S8" s="108" t="n">
        <x:v>37</x:v>
      </x:c>
      <x:c r="T8" s="108" t="n">
        <x:v>4</x:v>
      </x:c>
      <x:c r="U8" s="108" t="n">
        <x:v>3.5</x:v>
      </x:c>
      <x:c r="V8" s="108" t="n">
        <x:v>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821</x:v>
      </x:c>
      <x:c r="L9" s="107" t="n">
        <x:v>0</x:v>
      </x:c>
      <x:c r="M9" s="107" t="n">
        <x:v>0</x:v>
      </x:c>
      <x:c r="N9" s="107" t="n">
        <x:v>255</x:v>
      </x:c>
      <x:c r="O9" s="107" t="n">
        <x:v>5</x:v>
      </x:c>
      <x:c r="P9" s="107" t="n">
        <x:v>127</x:v>
      </x:c>
      <x:c r="Q9" s="108" t="n">
        <x:v>3</x:v>
      </x:c>
      <x:c r="R9" s="108" t="n">
        <x:v>68</x:v>
      </x:c>
      <x:c r="S9" s="108" t="n">
        <x:v>24</x:v>
      </x:c>
      <x:c r="T9" s="108" t="n">
        <x:v>4</x:v>
      </x:c>
      <x:c r="U9" s="108" t="n">
        <x:v>5.5</x:v>
      </x:c>
      <x:c r="V9" s="108" t="n">
        <x:v>7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134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4931631</x:v>
      </x:c>
      <x:c r="E8" s="81" t="n">
        <x:v>1302735</x:v>
      </x:c>
      <x:c r="F8" s="116" t="n">
        <x:v>2989569.6457212</x:v>
      </x:c>
      <x:c r="G8" s="81" t="n">
        <x:v>383359</x:v>
      </x:c>
      <x:c r="H8" s="81" t="n">
        <x:v>686829</x:v>
      </x:c>
      <x:c r="I8" s="117">
        <x:f>SUM(D8:H8)</x:f>
      </x:c>
      <x:c r="J8" s="81" t="n">
        <x:v>6518433</x:v>
      </x:c>
      <x:c r="K8" s="81" t="n">
        <x:v>127692</x:v>
      </x:c>
      <x:c r="L8" s="81" t="n">
        <x:v>2197901</x:v>
      </x:c>
      <x:c r="M8" s="81" t="n">
        <x:v>14642</x:v>
      </x:c>
      <x:c r="N8" s="81" t="n">
        <x:v>12459</x:v>
      </x:c>
      <x:c r="O8" s="81" t="n">
        <x:v>703590</x:v>
      </x:c>
      <x:c r="P8" s="81" t="n">
        <x:v>719407</x:v>
      </x:c>
      <x:c r="Q8" s="117">
        <x:f>SUM(J8:P8)</x:f>
      </x:c>
      <x:c r="R8" s="81" t="n">
        <x:v>9007267</x:v>
      </x:c>
      <x:c r="S8" s="81" t="n">
        <x:v>1286857</x:v>
      </x:c>
      <x:c r="T8" s="59">
        <x:f>SUM('Part C'!$R8:$S8)</x:f>
      </x:c>
      <x:c r="U8" s="81" t="n">
        <x:v>14551.3198707593</x:v>
      </x:c>
      <x:c r="V8" s="81" t="n">
        <x:v>2078.92891760905</x:v>
      </x:c>
      <x:c r="W8" s="81" t="n">
        <x:v>3442648.02430556</x:v>
      </x:c>
      <x:c r="X8" s="81" t="n">
        <x:v>13736772.0243056</x:v>
      </x:c>
      <x:c r="Y8" s="12" t="n">
        <x:v>22191.8772605906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6198407</x:v>
      </x:c>
      <x:c r="E9" s="81" t="n">
        <x:v>1588192</x:v>
      </x:c>
      <x:c r="F9" s="116" t="n">
        <x:v>3733912.96144677</x:v>
      </x:c>
      <x:c r="G9" s="81" t="n">
        <x:v>1159267</x:v>
      </x:c>
      <x:c r="H9" s="81" t="n">
        <x:v>1284125</x:v>
      </x:c>
      <x:c r="I9" s="117">
        <x:f>SUM(D9:H9)</x:f>
      </x:c>
      <x:c r="J9" s="81" t="n">
        <x:v>8824891</x:v>
      </x:c>
      <x:c r="K9" s="81" t="n">
        <x:v>0</x:v>
      </x:c>
      <x:c r="L9" s="81" t="n">
        <x:v>2518809</x:v>
      </x:c>
      <x:c r="M9" s="81" t="n">
        <x:v>0</x:v>
      </x:c>
      <x:c r="N9" s="81" t="n">
        <x:v>21241</x:v>
      </x:c>
      <x:c r="O9" s="81" t="n">
        <x:v>761203</x:v>
      </x:c>
      <x:c r="P9" s="81" t="n">
        <x:v>1837759</x:v>
      </x:c>
      <x:c r="Q9" s="117">
        <x:f>SUM(J9:P9)</x:f>
      </x:c>
      <x:c r="R9" s="81" t="n">
        <x:v>12557527</x:v>
      </x:c>
      <x:c r="S9" s="81" t="n">
        <x:v>1406377</x:v>
      </x:c>
      <x:c r="T9" s="59">
        <x:f>SUM('Part C'!$R9:$S9)</x:f>
      </x:c>
      <x:c r="U9" s="81" t="n">
        <x:v>15295.4043848965</x:v>
      </x:c>
      <x:c r="V9" s="81" t="n">
        <x:v>1713.00487210719</x:v>
      </x:c>
      <x:c r="W9" s="81" t="n">
        <x:v>4566096.97569444</x:v>
      </x:c>
      <x:c r="X9" s="81" t="n">
        <x:v>18530000.9756944</x:v>
      </x:c>
      <x:c r="Y9" s="12" t="n">
        <x:v>22570.0377292259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50</x:v>
      </x:c>
      <x:c r="H8" s="119" t="n">
        <x:v>0</x:v>
      </x:c>
      <x:c r="I8" s="119" t="n">
        <x:v>0</x:v>
      </x:c>
      <x:c r="J8" s="120">
        <x:f>SUM(F8:I8)</x:f>
      </x:c>
      <x:c r="K8" s="81" t="n">
        <x:v>106400</x:v>
      </x:c>
      <x:c r="L8" s="81" t="n">
        <x:v>21292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1</x:v>
      </x:c>
      <x:c r="F15" s="7" t="n">
        <x:v>6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14375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221</x:v>
      </x:c>
      <x:c r="B3" s="83" t="s">
        <x:v>222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2022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141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141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