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<x:sst xmlns:x="http://schemas.openxmlformats.org/spreadsheetml/2006/main" count="236" uniqueCount="236">
  <x:si>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</x:si>
  <x:si>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</x:si>
  <x:si>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Lansing</x:t>
  </x:si>
  <x:si>
    <x:t>BEDS Code</x:t>
  </x:si>
  <x:si>
    <x:t>610801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</x:si>
  <x:si>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</x:si>
  <x:si>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</x:si>
  <x:si>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</x:si>
  <x:si>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</x:si>
  <x:si>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</x:si>
  <x:si>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Kathryn Heath</x:t>
  </x:si>
  <x:si>
    <x:t>Street Address Line 1</x:t>
  </x:si>
  <x:si>
    <x:t>284 Ridge Rd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</x:si>
  <x:si>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</x:si>
  <x:si>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</x:si>
  <x:si>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</x:si>
  <x:si>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</x:si>
  <x:si>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</x:si>
  <x:si>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kheath@lcsd.k12.ny.us</x:t>
  </x:si>
  <x:si>
    <x:t>City</x:t>
  </x:si>
  <x:si>
    <x:t>Phone Number</x:t>
  </x:si>
  <x:si>
    <x:t>6075333020</x:t>
  </x:si>
  <x:si>
    <x:t>Zip Code</x:t>
  </x:si>
  <x:si>
    <x:t>14882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</x:si>
  <x:si>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</x:si>
  <x:si>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</x:si>
  <x:si>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</x:si>
  <x:si>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</x:si>
  <x:si>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</x:si>
  <x:si>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</x:si>
  <x:si>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</x:si>
  <x:si>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</x:si>
  <x:si>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</x:si>
  <x:si>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</x:si>
  <x:si>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</x:si>
  <x:si>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</x:si>
  <x:si>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</x:si>
  <x:si>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</x:si>
  <x:si>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</x:si>
  <x:si>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</x:si>
  <x:si>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</x:si>
  <x:si>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</x:si>
  <x:si>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</x:si>
  <x:si>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</x:si>
  <x:si>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</x:si>
  <x:si>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</x:si>
  <x:si>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</x:si>
  <x:si>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</x:si>
  <x:si>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</x:si>
  <x:si>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</x:si>
  <x:si>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</x:si>
  <x:si>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</x:si>
  <x:si>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</x:si>
  <x:si>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</x:si>
  <x:si>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</x:si>
  <x:si>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</x:si>
  <x:si>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</x:si>
  <x:si>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</x:si>
  <x:si>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</x:si>
  <x:si>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</x:si>
  <x:si>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</x:si>
  <x:si>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</x:si>
  <x:si>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</x:si>
  <x:si>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</x:si>
  <x:si>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</x:si>
  <x:si>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</x:si>
  <x:si>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</x:si>
  <x:si>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</x:si>
  <x:si>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</x:si>
  <x:si>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</x:si>
  <x:si>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</x:si>
  <x:si>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</x:si>
  <x:si>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</x:si>
  <x:si>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</x:si>
  <x:si>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</x:si>
  <x:si>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</x:si>
  <x:si>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</x:si>
  <x:si>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</x:si>
  <x:si>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</x:si>
  <x:si>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</x:si>
  <x:si>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</x:si>
  <x:si>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</x:si>
  <x:si>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</x:si>
  <x:si>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</x:si>
  <x:si>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</x:si>
  <x:si>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</x:si>
  <x:si>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</x:si>
  <x:si>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</x:si>
  <x:si>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</x:si>
  <x:si>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</x:si>
  <x:si>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</x:si>
  <x:si>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</x:si>
  <x:si>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</x:si>
  <x:si>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</x:si>
  <x:si>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</x:si>
  <x:si>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</x:si>
  <x:si>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</x:si>
  <x:si>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</x:si>
  <x:si>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</x:si>
  <x:si>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</x:si>
  <x:si>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</x:si>
  <x:si>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</x:si>
  <x:si>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</x:si>
  <x:si>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</x:si>
  <x:si>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</x:si>
  <x:si>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</x:si>
  <x:si>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</x:si>
  <x:si>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</x:si>
  <x:si>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</x:si>
  <x:si>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</x:si>
  <x:si>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</x:si>
  <x:si>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</x:si>
  <x:si>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</x:si>
  <x:si>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</x:si>
  <x:si>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</x:si>
  <x:si>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</x:si>
  <x:si>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</x:si>
  <x:si>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</x:si>
  <x:si>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</x:si>
  <x:si>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</x:si>
  <x:si>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</x:si>
  <x:si>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</x:si>
  <x:si>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</x:si>
  <x:si>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</x:si>
  <x:si>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</x:si>
  <x:si>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</x:si>
  <x:si>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</x:si>
  <x:si>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</x:si>
  <x:si>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</x:si>
  <x:si>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</x:si>
  <x:si>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610801040001</x:t>
  </x:si>
  <x:si>
    <x:t>RAYMOND C BUCKLEY ELEMENTARY SCHOOL</x:t>
  </x:si>
  <x:si>
    <x:t>Elementary School</x:t>
  </x:si>
  <x:si>
    <x:t>Pre-K</x:t>
  </x:si>
  <x:si>
    <x:t>4</x:t>
  </x:si>
  <x:si>
    <x:t>Yes</x:t>
  </x:si>
  <x:si>
    <x:t>No</x:t>
  </x:si>
  <x:si>
    <x:t>610801040002</x:t>
  </x:si>
  <x:si>
    <x:t>LANSING HIGH SCHOOL</x:t>
  </x:si>
  <x:si>
    <x:t>Senior High School</x:t>
  </x:si>
  <x:si>
    <x:t>9</x:t>
  </x:si>
  <x:si>
    <x:t>12</x:t>
  </x:si>
  <x:si>
    <x:t>610801040003</x:t>
  </x:si>
  <x:si>
    <x:t>LANSING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</x:si>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</x:sst>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32378881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299326</x:v>
      </x:c>
      <x:c r="E15" s="10" t="n">
        <x:v>1875894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82740</x:v>
      </x:c>
      <x:c r="E16" s="10" t="n">
        <x:v>395000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2840142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82740</x:v>
      </x:c>
      <x:c r="E24" s="10" t="n">
        <x:v>395000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134324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1206121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347219</x:v>
      </x:c>
      <x:c r="E28" s="10" t="n">
        <x:v>47918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106000</x:v>
      </x:c>
      <x:c r="E33" s="10" t="n">
        <x:v>0</x:v>
      </x:c>
      <x:c r="F33" s="7" t="n">
        <x:v>9</x:v>
      </x:c>
      <x:c r="G33" s="132" t="n">
        <x:v>11777.7777777778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</x:v>
      </x:c>
      <x:c r="E35" s="10" t="n">
        <x:v>0</x:v>
      </x:c>
      <x:c r="F35" s="7" t="n">
        <x:v>4</x:v>
      </x:c>
      <x:c r="G35" s="132" t="n">
        <x:v>18750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1539894</x:v>
      </x:c>
      <x:c r="E37" s="10" t="n">
        <x:v>0</x:v>
      </x:c>
      <x:c r="F37" s="7" t="n">
        <x:v>32</x:v>
      </x:c>
      <x:c r="G37" s="132" t="n">
        <x:v>48121.6875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3</x:v>
      </x:c>
      <x:c r="G38" s="132" t="n">
        <x:v>25000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1176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1044196</x:v>
      </x:c>
      <x:c r="E63" s="10" t="n">
        <x:v>0</x:v>
      </x:c>
      <x:c r="F63" s="84" t="n">
        <x:v>7</x:v>
      </x:c>
      <x:c r="G63" s="132" t="n">
        <x:v>149170.857142857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1552896</x:v>
      </x:c>
      <x:c r="E64" s="10" t="n">
        <x:v>100000</x:v>
      </x:c>
      <x:c r="F64" s="84" t="n">
        <x:v>20</x:v>
      </x:c>
      <x:c r="G64" s="132" t="n">
        <x:v>82644.8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692929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509647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123602</x:v>
      </x:c>
      <x:c r="E72" s="10" t="n">
        <x:v>0</x:v>
      </x:c>
      <x:c r="F72" s="84" t="n">
        <x:v>1</x:v>
      </x:c>
      <x:c r="G72" s="132" t="n">
        <x:v>123602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184587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48164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2697388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8777614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15098705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423</x:v>
      </x:c>
      <x:c r="L8" s="107" t="n">
        <x:v>18</x:v>
      </x:c>
      <x:c r="M8" s="107" t="n">
        <x:v>0</x:v>
      </x:c>
      <x:c r="N8" s="107" t="n">
        <x:v>99</x:v>
      </x:c>
      <x:c r="O8" s="107" t="n">
        <x:v>9</x:v>
      </x:c>
      <x:c r="P8" s="107" t="n">
        <x:v>63</x:v>
      </x:c>
      <x:c r="Q8" s="108" t="n">
        <x:v>15</x:v>
      </x:c>
      <x:c r="R8" s="108" t="n">
        <x:v>37</x:v>
      </x:c>
      <x:c r="S8" s="108" t="n">
        <x:v>10</x:v>
      </x:c>
      <x:c r="T8" s="108" t="n">
        <x:v>2</x:v>
      </x:c>
      <x:c r="U8" s="108" t="n">
        <x:v>6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391</x:v>
      </x:c>
      <x:c r="L9" s="107" t="n">
        <x:v>0</x:v>
      </x:c>
      <x:c r="M9" s="107" t="n">
        <x:v>0</x:v>
      </x:c>
      <x:c r="N9" s="107" t="n">
        <x:v>110</x:v>
      </x:c>
      <x:c r="O9" s="107" t="n">
        <x:v>7</x:v>
      </x:c>
      <x:c r="P9" s="107" t="n">
        <x:v>46</x:v>
      </x:c>
      <x:c r="Q9" s="108" t="n">
        <x:v>5</x:v>
      </x:c>
      <x:c r="R9" s="108" t="n">
        <x:v>31</x:v>
      </x:c>
      <x:c r="S9" s="108" t="n">
        <x:v>2</x:v>
      </x:c>
      <x:c r="T9" s="108" t="n">
        <x:v>2</x:v>
      </x:c>
      <x:c r="U9" s="108" t="n">
        <x:v>4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362</x:v>
      </x:c>
      <x:c r="L10" s="107" t="n">
        <x:v>0</x:v>
      </x:c>
      <x:c r="M10" s="107" t="n">
        <x:v>0</x:v>
      </x:c>
      <x:c r="N10" s="107" t="n">
        <x:v>101</x:v>
      </x:c>
      <x:c r="O10" s="107" t="n">
        <x:v>3</x:v>
      </x:c>
      <x:c r="P10" s="107" t="n">
        <x:v>47</x:v>
      </x:c>
      <x:c r="Q10" s="108" t="n">
        <x:v>12</x:v>
      </x:c>
      <x:c r="R10" s="108" t="n">
        <x:v>34</x:v>
      </x:c>
      <x:c r="S10" s="108" t="n">
        <x:v>8</x:v>
      </x:c>
      <x:c r="T10" s="108" t="n">
        <x:v>1</x:v>
      </x:c>
      <x:c r="U10" s="108" t="n">
        <x:v>4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3872103</x:v>
      </x:c>
      <x:c r="E8" s="81" t="n">
        <x:v>995307</x:v>
      </x:c>
      <x:c r="F8" s="116" t="n">
        <x:v>1960098.75248641</x:v>
      </x:c>
      <x:c r="G8" s="81" t="n">
        <x:v>526851</x:v>
      </x:c>
      <x:c r="H8" s="81" t="n">
        <x:v>407856</x:v>
      </x:c>
      <x:c r="I8" s="117">
        <x:f>SUM(D8:H8)</x:f>
      </x:c>
      <x:c r="J8" s="81" t="n">
        <x:v>4805464</x:v>
      </x:c>
      <x:c r="K8" s="81" t="n">
        <x:v>119200</x:v>
      </x:c>
      <x:c r="L8" s="81" t="n">
        <x:v>1585469</x:v>
      </x:c>
      <x:c r="M8" s="81" t="n">
        <x:v>0</x:v>
      </x:c>
      <x:c r="N8" s="81" t="n">
        <x:v>261603</x:v>
      </x:c>
      <x:c r="O8" s="81" t="n">
        <x:v>476855</x:v>
      </x:c>
      <x:c r="P8" s="81" t="n">
        <x:v>513625</x:v>
      </x:c>
      <x:c r="Q8" s="117">
        <x:f>SUM(J8:P8)</x:f>
      </x:c>
      <x:c r="R8" s="81" t="n">
        <x:v>6980363</x:v>
      </x:c>
      <x:c r="S8" s="81" t="n">
        <x:v>781852</x:v>
      </x:c>
      <x:c r="T8" s="59">
        <x:f>SUM('Part C'!$R8:$S8)</x:f>
      </x:c>
      <x:c r="U8" s="81" t="n">
        <x:v>15828.4875283447</x:v>
      </x:c>
      <x:c r="V8" s="81" t="n">
        <x:v>1772.90702947846</x:v>
      </x:c>
      <x:c r="W8" s="81" t="n">
        <x:v>2577267.89698492</x:v>
      </x:c>
      <x:c r="X8" s="81" t="n">
        <x:v>10339482.8969849</x:v>
      </x:c>
      <x:c r="Y8" s="12" t="n">
        <x:v>23445.5394489454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3040575</x:v>
      </x:c>
      <x:c r="E9" s="81" t="n">
        <x:v>1018770</x:v>
      </x:c>
      <x:c r="F9" s="116" t="n">
        <x:v>1634692.18134736</x:v>
      </x:c>
      <x:c r="G9" s="81" t="n">
        <x:v>1158319</x:v>
      </x:c>
      <x:c r="H9" s="81" t="n">
        <x:v>423660</x:v>
      </x:c>
      <x:c r="I9" s="117">
        <x:f>SUM(D9:H9)</x:f>
      </x:c>
      <x:c r="J9" s="81" t="n">
        <x:v>4722921</x:v>
      </x:c>
      <x:c r="K9" s="81" t="n">
        <x:v>0</x:v>
      </x:c>
      <x:c r="L9" s="81" t="n">
        <x:v>830300</x:v>
      </x:c>
      <x:c r="M9" s="81" t="n">
        <x:v>0</x:v>
      </x:c>
      <x:c r="N9" s="81" t="n">
        <x:v>372501</x:v>
      </x:c>
      <x:c r="O9" s="81" t="n">
        <x:v>472122</x:v>
      </x:c>
      <x:c r="P9" s="81" t="n">
        <x:v>878172</x:v>
      </x:c>
      <x:c r="Q9" s="117">
        <x:f>SUM(J9:P9)</x:f>
      </x:c>
      <x:c r="R9" s="81" t="n">
        <x:v>6987001</x:v>
      </x:c>
      <x:c r="S9" s="81" t="n">
        <x:v>289016</x:v>
      </x:c>
      <x:c r="T9" s="59">
        <x:f>SUM('Part C'!$R9:$S9)</x:f>
      </x:c>
      <x:c r="U9" s="81" t="n">
        <x:v>17869.5677749361</x:v>
      </x:c>
      <x:c r="V9" s="81" t="n">
        <x:v>739.171355498721</x:v>
      </x:c>
      <x:c r="W9" s="81" t="n">
        <x:v>2285060.65242881</x:v>
      </x:c>
      <x:c r="X9" s="81" t="n">
        <x:v>9561077.65242881</x:v>
      </x:c>
      <x:c r="Y9" s="12" t="n">
        <x:v>24452.8840215571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3002800</x:v>
      </x:c>
      <x:c r="E10" s="81" t="n">
        <x:v>802745</x:v>
      </x:c>
      <x:c r="F10" s="116" t="n">
        <x:v>1532487.29961743</x:v>
      </x:c>
      <x:c r="G10" s="81" t="n">
        <x:v>454546</x:v>
      </x:c>
      <x:c r="H10" s="81" t="n">
        <x:v>356764</x:v>
      </x:c>
      <x:c r="I10" s="117">
        <x:f>SUM(D10:H10)</x:f>
      </x:c>
      <x:c r="J10" s="81" t="n">
        <x:v>3993262</x:v>
      </x:c>
      <x:c r="K10" s="81" t="n">
        <x:v>0</x:v>
      </x:c>
      <x:c r="L10" s="81" t="n">
        <x:v>970156</x:v>
      </x:c>
      <x:c r="M10" s="81" t="n">
        <x:v>0</x:v>
      </x:c>
      <x:c r="N10" s="81" t="n">
        <x:v>236768</x:v>
      </x:c>
      <x:c r="O10" s="81" t="n">
        <x:v>486254</x:v>
      </x:c>
      <x:c r="P10" s="81" t="n">
        <x:v>462902</x:v>
      </x:c>
      <x:c r="Q10" s="117">
        <x:f>SUM(J10:P10)</x:f>
      </x:c>
      <x:c r="R10" s="81" t="n">
        <x:v>5462234</x:v>
      </x:c>
      <x:c r="S10" s="81" t="n">
        <x:v>687108</x:v>
      </x:c>
      <x:c r="T10" s="59">
        <x:f>SUM('Part C'!$R10:$S10)</x:f>
      </x:c>
      <x:c r="U10" s="81" t="n">
        <x:v>15089.044198895</x:v>
      </x:c>
      <x:c r="V10" s="81" t="n">
        <x:v>1898.08839779006</x:v>
      </x:c>
      <x:c r="W10" s="81" t="n">
        <x:v>2115580.45058626</x:v>
      </x:c>
      <x:c r="X10" s="81" t="n">
        <x:v>8264922.45058626</x:v>
      </x:c>
      <x:c r="Y10" s="12" t="n">
        <x:v>22831.2774878074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97200</x:v>
      </x:c>
      <x:c r="L8" s="81" t="n">
        <x:v>0</x:v>
      </x:c>
      <x:c r="M8" s="81" t="n">
        <x:v>22000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