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<x:sst xmlns:x="http://schemas.openxmlformats.org/spreadsheetml/2006/main" count="254" uniqueCount="254">
  <x:si>
    <x:t>Part A - District-Level Information</x:t>
  </x:si>
  <x:si>
    <x:t>School District Name</x:t>
  </x:si>
  <x:si>
    <x:t>Lakeland</x:t>
  </x:si>
  <x:si>
    <x:t>BEDS Code</x:t>
  </x:si>
  <x:si>
    <x:t>662401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</x:si>
  <x:si>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</x:si>
  <x:si>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</x:si>
  <x:si>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</x:si>
  <x:si>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</x:si>
  <x:si>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</x:si>
  <x:si>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JOSE GUEVARA</x:t>
  </x:si>
  <x:si>
    <x:t>Street Address Line 1</x:t>
  </x:si>
  <x:si>
    <x:t>1086 EAST MAIN STREET</x:t>
  </x:si>
  <x:si>
    <x:t>Title of Contact</x:t>
  </x:si>
  <x:si>
    <x:t>DISTRICT TREASURER</x:t>
  </x:si>
  <x:si>
    <x:t>Street Address Line 2</x:t>
  </x:si>
  <x:si>
    <x:t/>
  </x:si>
  <x:si>
    <x:t>Email Address</x:t>
  </x:si>
  <x:si>
    <x:t>JGUEVARA@LAKELANDSCHOOLS.ORG</x:t>
  </x:si>
  <x:si>
    <x:t>City</x:t>
  </x:si>
  <x:si>
    <x:t>SHRUB OAK</x:t>
  </x:si>
  <x:si>
    <x:t>Phone Number</x:t>
  </x:si>
  <x:si>
    <x:t>9146039013</x:t>
  </x:si>
  <x:si>
    <x:t>Zip Code</x:t>
  </x:si>
  <x:si>
    <x:t>10588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</x:si>
  <x:si>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</x:si>
  <x:si>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</x:si>
  <x:si>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</x:si>
  <x:si>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</x:si>
  <x:si>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</x:si>
  <x:si>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</x:si>
  <x:si>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</x:si>
  <x:si>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</x:si>
  <x:si>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</x:si>
  <x:si>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</x:si>
  <x:si>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</x:si>
  <x:si>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</x:si>
  <x:si>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</x:si>
  <x:si>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</x:si>
  <x:si>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</x:si>
  <x:si>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</x:si>
  <x:si>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</x:si>
  <x:si>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</x:si>
  <x:si>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</x:si>
  <x:si>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</x:si>
  <x:si>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</x:si>
  <x:si>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</x:si>
  <x:si>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</x:si>
  <x:si>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</x:si>
  <x:si>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</x:si>
  <x:si>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</x:si>
  <x:si>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</x:si>
  <x:si>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</x:si>
  <x:si>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</x:si>
  <x:si>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</x:si>
  <x:si>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</x:si>
  <x:si>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</x:si>
  <x:si>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</x:si>
  <x:si>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</x:si>
  <x:si>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</x:si>
  <x:si>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</x:si>
  <x:si>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</x:si>
  <x:si>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</x:si>
  <x:si>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</x:si>
  <x:si>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</x:si>
  <x:si>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</x:si>
  <x:si>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</x:si>
  <x:si>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</x:si>
  <x:si>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</x:si>
  <x:si>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</x:si>
  <x:si>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</x:si>
  <x:si>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</x:si>
  <x:si>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</x:si>
  <x:si>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</x:si>
  <x:si>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</x:si>
  <x:si>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</x:si>
  <x:si>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</x:si>
  <x:si>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</x:si>
  <x:si>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</x:si>
  <x:si>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</x:si>
  <x:si>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</x:si>
  <x:si>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</x:si>
  <x:si>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</x:si>
  <x:si>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</x:si>
  <x:si>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</x:si>
  <x:si>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</x:si>
  <x:si>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</x:si>
  <x:si>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</x:si>
  <x:si>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</x:si>
  <x:si>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</x:si>
  <x:si>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</x:si>
  <x:si>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</x:si>
  <x:si>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</x:si>
  <x:si>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</x:si>
  <x:si>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</x:si>
  <x:si>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</x:si>
  <x:si>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</x:si>
  <x:si>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</x:si>
  <x:si>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</x:si>
  <x:si>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</x:si>
  <x:si>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</x:si>
  <x:si>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</x:si>
  <x:si>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</x:si>
  <x:si>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</x:si>
  <x:si>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</x:si>
  <x:si>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</x:si>
  <x:si>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</x:si>
  <x:si>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</x:si>
  <x:si>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</x:si>
  <x:si>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</x:si>
  <x:si>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</x:si>
  <x:si>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</x:si>
  <x:si>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</x:si>
  <x:si>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</x:si>
  <x:si>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</x:si>
  <x:si>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</x:si>
  <x:si>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</x:si>
  <x:si>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</x:si>
  <x:si>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</x:si>
  <x:si>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</x:si>
  <x:si>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</x:si>
  <x:si>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</x:si>
  <x:si>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</x:si>
  <x:si>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</x:si>
  <x:si>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</x:si>
  <x:si>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</x:si>
  <x:si>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</x:si>
  <x:si>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</x:si>
  <x:si>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</x:si>
  <x:si>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</x:si>
  <x:si>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</x:si>
  <x:si>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662401060001</x:t>
  </x:si>
  <x:si>
    <x:t>THOMAS JEFFERSON ELEMENTARY SCHOOL</x:t>
  </x:si>
  <x:si>
    <x:t>12</x:t>
  </x:si>
  <x:si>
    <x:t>Elementary School</x:t>
  </x:si>
  <x:si>
    <x:t>K</x:t>
  </x:si>
  <x:si>
    <x:t>5</x:t>
  </x:si>
  <x:si>
    <x:t>Yes</x:t>
  </x:si>
  <x:si>
    <x:t>No</x:t>
  </x:si>
  <x:si>
    <x:t>662401060003</x:t>
  </x:si>
  <x:si>
    <x:t>GEORGE WASHINGTON ELEMENTARY SCHOOL</x:t>
  </x:si>
  <x:si>
    <x:t>17</x:t>
  </x:si>
  <x:si>
    <x:t>662401060004</x:t>
  </x:si>
  <x:si>
    <x:t>LINCOLN TITUS ELEMENTARY SCHOOL</x:t>
  </x:si>
  <x:si>
    <x:t>13</x:t>
  </x:si>
  <x:si>
    <x:t>Pre-K</x:t>
  </x:si>
  <x:si>
    <x:t>662401060005</x:t>
  </x:si>
  <x:si>
    <x:t>VAN CORTLANDTVILLE SCHOOL</x:t>
  </x:si>
  <x:si>
    <x:t>16</x:t>
  </x:si>
  <x:si>
    <x:t>662401060007</x:t>
  </x:si>
  <x:si>
    <x:t>LAKELAND HIGH SCHOOL</x:t>
  </x:si>
  <x:si>
    <x:t>31</x:t>
  </x:si>
  <x:si>
    <x:t>Senior High School</x:t>
  </x:si>
  <x:si>
    <x:t>9</x:t>
  </x:si>
  <x:si>
    <x:t>662401060008</x:t>
  </x:si>
  <x:si>
    <x:t>LAKELAND-COPPER BEECH MIDDLE SCHOOL</x:t>
  </x:si>
  <x:si>
    <x:t>21</x:t>
  </x:si>
  <x:si>
    <x:t>Middle/Junior High School</x:t>
  </x:si>
  <x:si>
    <x:t>6</x:t>
  </x:si>
  <x:si>
    <x:t>8</x:t>
  </x:si>
  <x:si>
    <x:t>662401060009</x:t>
  </x:si>
  <x:si>
    <x:t>BENJAMIN FRANKLIN ELEMENTARY SCHOOL</x:t>
  </x:si>
  <x:si>
    <x:t>11</x:t>
  </x:si>
  <x:si>
    <x:t>662401060010</x:t>
  </x:si>
  <x:si>
    <x:t>WALTER PANAS HIGH SCHOOL</x:t>
  </x:si>
  <x:si>
    <x:t>32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</x:si>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</x:sst>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168205026</x:v>
      </x:c>
      <x:c r="E14" s="10" t="n">
        <x:v>50000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1452247</x:v>
      </x:c>
      <x:c r="E15" s="10" t="n">
        <x:v>1818542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336453</x:v>
      </x:c>
      <x:c r="E16" s="10" t="n">
        <x:v>3039553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1023000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4064523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336453</x:v>
      </x:c>
      <x:c r="E24" s="10" t="n">
        <x:v>3039553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92543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8538294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2435869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81800</x:v>
      </x:c>
      <x:c r="E33" s="10" t="n">
        <x:v>0</x:v>
      </x:c>
      <x:c r="F33" s="7" t="n">
        <x:v>3</x:v>
      </x:c>
      <x:c r="G33" s="132" t="n">
        <x:v>27266.6666666667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365000</x:v>
      </x:c>
      <x:c r="E35" s="10" t="n">
        <x:v>0</x:v>
      </x:c>
      <x:c r="F35" s="7" t="n">
        <x:v>4</x:v>
      </x:c>
      <x:c r="G35" s="132" t="n">
        <x:v>91250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3842028</x:v>
      </x:c>
      <x:c r="E37" s="10" t="n">
        <x:v>0</x:v>
      </x:c>
      <x:c r="F37" s="7" t="n">
        <x:v>20</x:v>
      </x:c>
      <x:c r="G37" s="132" t="n">
        <x:v>192101.4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2020000</x:v>
      </x:c>
      <x:c r="E38" s="10" t="n">
        <x:v>0</x:v>
      </x:c>
      <x:c r="F38" s="7" t="n">
        <x:v>28</x:v>
      </x:c>
      <x:c r="G38" s="132" t="n">
        <x:v>72142.8571428571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425000</x:v>
      </x:c>
      <x:c r="E41" s="10" t="n">
        <x:v>0</x:v>
      </x:c>
      <x:c r="F41" s="7" t="n">
        <x:v>57</x:v>
      </x:c>
      <x:c r="G41" s="132" t="n">
        <x:v>7456.14035087719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16000</x:v>
      </x:c>
      <x:c r="E43" s="10" t="n">
        <x:v>0</x:v>
      </x:c>
      <x:c r="F43" s="7" t="n">
        <x:v>146</x:v>
      </x:c>
      <x:c r="G43" s="132" t="n">
        <x:v>109.58904109589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5386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92865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2785634</x:v>
      </x:c>
      <x:c r="E63" s="10" t="n">
        <x:v>0</x:v>
      </x:c>
      <x:c r="F63" s="84" t="n">
        <x:v>21</x:v>
      </x:c>
      <x:c r="G63" s="132" t="n">
        <x:v>132649.238095238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8652413</x:v>
      </x:c>
      <x:c r="E64" s="10" t="n">
        <x:v>0</x:v>
      </x:c>
      <x:c r="F64" s="84" t="n">
        <x:v>75</x:v>
      </x:c>
      <x:c r="G64" s="132" t="n">
        <x:v>115365.506666667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2432665</x:v>
      </x:c>
      <x:c r="E65" s="10" t="n">
        <x:v>0</x:v>
      </x:c>
      <x:c r="F65" s="84" t="n">
        <x:v>1</x:v>
      </x:c>
      <x:c r="G65" s="132" t="n">
        <x:v>2432665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2563483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474976</x:v>
      </x:c>
      <x:c r="E72" s="10" t="n">
        <x:v>0</x:v>
      </x:c>
      <x:c r="F72" s="84" t="n">
        <x:v>2</x:v>
      </x:c>
      <x:c r="G72" s="132" t="n">
        <x:v>237488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70400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105500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128397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8067341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42776736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96825005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416</x:v>
      </x:c>
      <x:c r="L8" s="107" t="n">
        <x:v>0</x:v>
      </x:c>
      <x:c r="M8" s="107" t="n">
        <x:v>0</x:v>
      </x:c>
      <x:c r="N8" s="107" t="n">
        <x:v>49</x:v>
      </x:c>
      <x:c r="O8" s="107" t="n">
        <x:v>3</x:v>
      </x:c>
      <x:c r="P8" s="107" t="n">
        <x:v>18</x:v>
      </x:c>
      <x:c r="Q8" s="108" t="n">
        <x:v>0</x:v>
      </x:c>
      <x:c r="R8" s="108" t="n">
        <x:v>31.7</x:v>
      </x:c>
      <x:c r="S8" s="108" t="n">
        <x:v>10</x:v>
      </x:c>
      <x:c r="T8" s="108" t="n">
        <x:v>2</x:v>
      </x:c>
      <x:c r="U8" s="108" t="n">
        <x:v>5.7</x:v>
      </x:c>
      <x:c r="V8" s="108" t="n">
        <x:v>22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414</x:v>
      </x:c>
      <x:c r="L9" s="107" t="n">
        <x:v>0</x:v>
      </x:c>
      <x:c r="M9" s="107" t="n">
        <x:v>0</x:v>
      </x:c>
      <x:c r="N9" s="107" t="n">
        <x:v>103</x:v>
      </x:c>
      <x:c r="O9" s="107" t="n">
        <x:v>19</x:v>
      </x:c>
      <x:c r="P9" s="107" t="n">
        <x:v>33</x:v>
      </x:c>
      <x:c r="Q9" s="108" t="n">
        <x:v>1</x:v>
      </x:c>
      <x:c r="R9" s="108" t="n">
        <x:v>37.3</x:v>
      </x:c>
      <x:c r="S9" s="108" t="n">
        <x:v>9</x:v>
      </x:c>
      <x:c r="T9" s="108" t="n">
        <x:v>2</x:v>
      </x:c>
      <x:c r="U9" s="108" t="n">
        <x:v>6</x:v>
      </x:c>
      <x:c r="V9" s="108" t="n">
        <x:v>16.5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145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315</x:v>
      </x:c>
      <x:c r="L10" s="107" t="n">
        <x:v>76</x:v>
      </x:c>
      <x:c r="M10" s="107" t="n">
        <x:v>0</x:v>
      </x:c>
      <x:c r="N10" s="107" t="n">
        <x:v>86</x:v>
      </x:c>
      <x:c r="O10" s="107" t="n">
        <x:v>19</x:v>
      </x:c>
      <x:c r="P10" s="107" t="n">
        <x:v>25</x:v>
      </x:c>
      <x:c r="Q10" s="108" t="n">
        <x:v>5</x:v>
      </x:c>
      <x:c r="R10" s="108" t="n">
        <x:v>25.6</x:v>
      </x:c>
      <x:c r="S10" s="108" t="n">
        <x:v>8</x:v>
      </x:c>
      <x:c r="T10" s="108" t="n">
        <x:v>2</x:v>
      </x:c>
      <x:c r="U10" s="108" t="n">
        <x:v>4.5</x:v>
      </x:c>
      <x:c r="V10" s="108" t="n">
        <x:v>17.5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148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553</x:v>
      </x:c>
      <x:c r="L11" s="107" t="n">
        <x:v>0</x:v>
      </x:c>
      <x:c r="M11" s="107" t="n">
        <x:v>0</x:v>
      </x:c>
      <x:c r="N11" s="107" t="n">
        <x:v>166</x:v>
      </x:c>
      <x:c r="O11" s="107" t="n">
        <x:v>15</x:v>
      </x:c>
      <x:c r="P11" s="107" t="n">
        <x:v>158</x:v>
      </x:c>
      <x:c r="Q11" s="108" t="n">
        <x:v>6</x:v>
      </x:c>
      <x:c r="R11" s="108" t="n">
        <x:v>52.2</x:v>
      </x:c>
      <x:c r="S11" s="108" t="n">
        <x:v>28</x:v>
      </x:c>
      <x:c r="T11" s="108" t="n">
        <x:v>2</x:v>
      </x:c>
      <x:c r="U11" s="108" t="n">
        <x:v>9.6</x:v>
      </x:c>
      <x:c r="V11" s="108" t="n">
        <x:v>26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151</x:v>
      </x:c>
      <x:c r="D12" s="169" t="s">
        <x:v>152</x:v>
      </x:c>
      <x:c r="E12" s="170" t="s">
        <x:v>153</x:v>
      </x:c>
      <x:c r="F12" s="170" t="s">
        <x:v>133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998</x:v>
      </x:c>
      <x:c r="L12" s="107" t="n">
        <x:v>0</x:v>
      </x:c>
      <x:c r="M12" s="107" t="n">
        <x:v>0</x:v>
      </x:c>
      <x:c r="N12" s="107" t="n">
        <x:v>231</x:v>
      </x:c>
      <x:c r="O12" s="107" t="n">
        <x:v>5</x:v>
      </x:c>
      <x:c r="P12" s="107" t="n">
        <x:v>143</x:v>
      </x:c>
      <x:c r="Q12" s="108" t="n">
        <x:v>2</x:v>
      </x:c>
      <x:c r="R12" s="108" t="n">
        <x:v>83</x:v>
      </x:c>
      <x:c r="S12" s="108" t="n">
        <x:v>27</x:v>
      </x:c>
      <x:c r="T12" s="108" t="n">
        <x:v>3</x:v>
      </x:c>
      <x:c r="U12" s="108" t="n">
        <x:v>15</x:v>
      </x:c>
      <x:c r="V12" s="108" t="n">
        <x:v>39.5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154</x:v>
      </x:c>
      <x:c r="B13" s="168" t="s">
        <x:v>155</x:v>
      </x:c>
      <x:c r="C13" s="167" t="s">
        <x:v>156</x:v>
      </x:c>
      <x:c r="D13" s="169" t="s">
        <x:v>157</x:v>
      </x:c>
      <x:c r="E13" s="170" t="s">
        <x:v>158</x:v>
      </x:c>
      <x:c r="F13" s="170" t="s">
        <x:v>159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1288</x:v>
      </x:c>
      <x:c r="L13" s="107" t="n">
        <x:v>0</x:v>
      </x:c>
      <x:c r="M13" s="107" t="n">
        <x:v>0</x:v>
      </x:c>
      <x:c r="N13" s="107" t="n">
        <x:v>356</x:v>
      </x:c>
      <x:c r="O13" s="107" t="n">
        <x:v>12</x:v>
      </x:c>
      <x:c r="P13" s="107" t="n">
        <x:v>205</x:v>
      </x:c>
      <x:c r="Q13" s="108" t="n">
        <x:v>8</x:v>
      </x:c>
      <x:c r="R13" s="108" t="n">
        <x:v>118.8</x:v>
      </x:c>
      <x:c r="S13" s="108" t="n">
        <x:v>28</x:v>
      </x:c>
      <x:c r="T13" s="108" t="n">
        <x:v>4</x:v>
      </x:c>
      <x:c r="U13" s="108" t="n">
        <x:v>17</x:v>
      </x:c>
      <x:c r="V13" s="108" t="n">
        <x:v>42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160</x:v>
      </x:c>
      <x:c r="B14" s="168" t="s">
        <x:v>161</x:v>
      </x:c>
      <x:c r="C14" s="167" t="s">
        <x:v>162</x:v>
      </x:c>
      <x:c r="D14" s="169" t="s">
        <x:v>134</x:v>
      </x:c>
      <x:c r="E14" s="170" t="s">
        <x:v>135</x:v>
      </x:c>
      <x:c r="F14" s="170" t="s">
        <x:v>136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483</x:v>
      </x:c>
      <x:c r="L14" s="107" t="n">
        <x:v>0</x:v>
      </x:c>
      <x:c r="M14" s="107" t="n">
        <x:v>0</x:v>
      </x:c>
      <x:c r="N14" s="107" t="n">
        <x:v>96</x:v>
      </x:c>
      <x:c r="O14" s="107" t="n">
        <x:v>3</x:v>
      </x:c>
      <x:c r="P14" s="107" t="n">
        <x:v>82</x:v>
      </x:c>
      <x:c r="Q14" s="108" t="n">
        <x:v>2</x:v>
      </x:c>
      <x:c r="R14" s="108" t="n">
        <x:v>43.9</x:v>
      </x:c>
      <x:c r="S14" s="108" t="n">
        <x:v>18</x:v>
      </x:c>
      <x:c r="T14" s="108" t="n">
        <x:v>2</x:v>
      </x:c>
      <x:c r="U14" s="108" t="n">
        <x:v>6</x:v>
      </x:c>
      <x:c r="V14" s="108" t="n">
        <x:v>24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163</x:v>
      </x:c>
      <x:c r="B15" s="168" t="s">
        <x:v>164</x:v>
      </x:c>
      <x:c r="C15" s="167" t="s">
        <x:v>165</x:v>
      </x:c>
      <x:c r="D15" s="169" t="s">
        <x:v>152</x:v>
      </x:c>
      <x:c r="E15" s="170" t="s">
        <x:v>153</x:v>
      </x:c>
      <x:c r="F15" s="170" t="s">
        <x:v>133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919</x:v>
      </x:c>
      <x:c r="L15" s="107" t="n">
        <x:v>0</x:v>
      </x:c>
      <x:c r="M15" s="107" t="n">
        <x:v>0</x:v>
      </x:c>
      <x:c r="N15" s="107" t="n">
        <x:v>248</x:v>
      </x:c>
      <x:c r="O15" s="107" t="n">
        <x:v>17</x:v>
      </x:c>
      <x:c r="P15" s="107" t="n">
        <x:v>141</x:v>
      </x:c>
      <x:c r="Q15" s="108" t="n">
        <x:v>5</x:v>
      </x:c>
      <x:c r="R15" s="108" t="n">
        <x:v>69.5</x:v>
      </x:c>
      <x:c r="S15" s="108" t="n">
        <x:v>16</x:v>
      </x:c>
      <x:c r="T15" s="108" t="n">
        <x:v>3</x:v>
      </x:c>
      <x:c r="U15" s="108" t="n">
        <x:v>15</x:v>
      </x:c>
      <x:c r="V15" s="108" t="n">
        <x:v>34.5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166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169</x:v>
      </x:c>
      <x:c r="E5" s="175" t="s"/>
      <x:c r="F5" s="175" t="s"/>
      <x:c r="G5" s="175" t="s"/>
      <x:c r="H5" s="175" t="s"/>
      <x:c r="I5" s="176" t="s"/>
      <x:c r="J5" s="177" t="s">
        <x:v>170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171</x:v>
      </x:c>
      <x:c r="S5" s="181" t="s"/>
      <x:c r="T5" s="182" t="s"/>
      <x:c r="U5" s="143" t="s">
        <x:v>172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173</x:v>
      </x:c>
      <x:c r="E6" s="155" t="s"/>
      <x:c r="F6" s="155" t="s"/>
      <x:c r="G6" s="89" t="s"/>
      <x:c r="H6" s="90" t="s"/>
      <x:c r="I6" s="75" t="s"/>
      <x:c r="J6" s="134" t="s">
        <x:v>174</x:v>
      </x:c>
      <x:c r="K6" s="135" t="s"/>
      <x:c r="L6" s="134" t="s">
        <x:v>175</x:v>
      </x:c>
      <x:c r="M6" s="135" t="s"/>
      <x:c r="N6" s="134" t="s">
        <x:v>176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100" t="s">
        <x:v>178</x:v>
      </x:c>
      <x:c r="F7" s="100" t="s">
        <x:v>179</x:v>
      </x:c>
      <x:c r="G7" s="113" t="s">
        <x:v>180</x:v>
      </x:c>
      <x:c r="H7" s="183" t="s">
        <x:v>181</x:v>
      </x:c>
      <x:c r="I7" s="113" t="s">
        <x:v>182</x:v>
      </x:c>
      <x:c r="J7" s="113" t="s">
        <x:v>183</x:v>
      </x:c>
      <x:c r="K7" s="183" t="s">
        <x:v>145</x:v>
      </x:c>
      <x:c r="L7" s="113" t="s">
        <x:v>184</x:v>
      </x:c>
      <x:c r="M7" s="183" t="s">
        <x:v>185</x:v>
      </x:c>
      <x:c r="N7" s="113" t="s">
        <x:v>186</x:v>
      </x:c>
      <x:c r="O7" s="183" t="s">
        <x:v>187</x:v>
      </x:c>
      <x:c r="P7" s="183" t="s">
        <x:v>188</x:v>
      </x:c>
      <x:c r="Q7" s="113" t="s">
        <x:v>189</x:v>
      </x:c>
      <x:c r="R7" s="113" t="s">
        <x:v>190</x:v>
      </x:c>
      <x:c r="S7" s="113" t="s">
        <x:v>191</x:v>
      </x:c>
      <x:c r="T7" s="11" t="s">
        <x:v>192</x:v>
      </x:c>
      <x:c r="U7" s="124" t="s">
        <x:v>193</x:v>
      </x:c>
      <x:c r="V7" s="124" t="s">
        <x:v>194</x:v>
      </x:c>
      <x:c r="W7" s="124" t="s">
        <x:v>195</x:v>
      </x:c>
      <x:c r="X7" s="124" t="s">
        <x:v>196</x:v>
      </x:c>
      <x:c r="Y7" s="124" t="s">
        <x:v>197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3771042</x:v>
      </x:c>
      <x:c r="E8" s="81" t="n">
        <x:v>1601300</x:v>
      </x:c>
      <x:c r="F8" s="116" t="n">
        <x:v>1925853.14664417</x:v>
      </x:c>
      <x:c r="G8" s="81" t="n">
        <x:v>361197</x:v>
      </x:c>
      <x:c r="H8" s="81" t="n">
        <x:v>368433</x:v>
      </x:c>
      <x:c r="I8" s="117">
        <x:f>SUM(D8:H8)</x:f>
      </x:c>
      <x:c r="J8" s="81" t="n">
        <x:v>5088475</x:v>
      </x:c>
      <x:c r="K8" s="81" t="n">
        <x:v>0</x:v>
      </x:c>
      <x:c r="L8" s="81" t="n">
        <x:v>795119</x:v>
      </x:c>
      <x:c r="M8" s="81" t="n">
        <x:v>0</x:v>
      </x:c>
      <x:c r="N8" s="81" t="n">
        <x:v>671484</x:v>
      </x:c>
      <x:c r="O8" s="81" t="n">
        <x:v>658349</x:v>
      </x:c>
      <x:c r="P8" s="81" t="n">
        <x:v>814398</x:v>
      </x:c>
      <x:c r="Q8" s="117">
        <x:f>SUM(J8:P8)</x:f>
      </x:c>
      <x:c r="R8" s="81" t="n">
        <x:v>7990454</x:v>
      </x:c>
      <x:c r="S8" s="81" t="n">
        <x:v>37371</x:v>
      </x:c>
      <x:c r="T8" s="59">
        <x:f>SUM('Part C'!$R8:$S8)</x:f>
      </x:c>
      <x:c r="U8" s="81" t="n">
        <x:v>19207.8221153846</x:v>
      </x:c>
      <x:c r="V8" s="81" t="n">
        <x:v>89.8341346153846</x:v>
      </x:c>
      <x:c r="W8" s="81" t="n">
        <x:v>1932524.42035884</x:v>
      </x:c>
      <x:c r="X8" s="81" t="n">
        <x:v>9960349.42035884</x:v>
      </x:c>
      <x:c r="Y8" s="12" t="n">
        <x:v>23943.1476450934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4948601</x:v>
      </x:c>
      <x:c r="E9" s="81" t="n">
        <x:v>1540617</x:v>
      </x:c>
      <x:c r="F9" s="116" t="n">
        <x:v>2326225.86286577</x:v>
      </x:c>
      <x:c r="G9" s="81" t="n">
        <x:v>363616</x:v>
      </x:c>
      <x:c r="H9" s="81" t="n">
        <x:v>386436</x:v>
      </x:c>
      <x:c r="I9" s="117">
        <x:f>SUM(D9:H9)</x:f>
      </x:c>
      <x:c r="J9" s="81" t="n">
        <x:v>6009306</x:v>
      </x:c>
      <x:c r="K9" s="81" t="n">
        <x:v>0</x:v>
      </x:c>
      <x:c r="L9" s="81" t="n">
        <x:v>1431173</x:v>
      </x:c>
      <x:c r="M9" s="81" t="n">
        <x:v>0</x:v>
      </x:c>
      <x:c r="N9" s="81" t="n">
        <x:v>730094</x:v>
      </x:c>
      <x:c r="O9" s="81" t="n">
        <x:v>668823</x:v>
      </x:c>
      <x:c r="P9" s="81" t="n">
        <x:v>726100</x:v>
      </x:c>
      <x:c r="Q9" s="117">
        <x:f>SUM(J9:P9)</x:f>
      </x:c>
      <x:c r="R9" s="81" t="n">
        <x:v>9490754</x:v>
      </x:c>
      <x:c r="S9" s="81" t="n">
        <x:v>74742</x:v>
      </x:c>
      <x:c r="T9" s="59">
        <x:f>SUM('Part C'!$R9:$S9)</x:f>
      </x:c>
      <x:c r="U9" s="81" t="n">
        <x:v>22924.5265700483</x:v>
      </x:c>
      <x:c r="V9" s="81" t="n">
        <x:v>180.536231884058</x:v>
      </x:c>
      <x:c r="W9" s="81" t="n">
        <x:v>1923233.43756866</x:v>
      </x:c>
      <x:c r="X9" s="81" t="n">
        <x:v>11488729.4375687</x:v>
      </x:c>
      <x:c r="Y9" s="12" t="n">
        <x:v>27750.5541970257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3704653</x:v>
      </x:c>
      <x:c r="E10" s="81" t="n">
        <x:v>1295073</x:v>
      </x:c>
      <x:c r="F10" s="116" t="n">
        <x:v>1792279.42849854</x:v>
      </x:c>
      <x:c r="G10" s="81" t="n">
        <x:v>362406</x:v>
      </x:c>
      <x:c r="H10" s="81" t="n">
        <x:v>295792</x:v>
      </x:c>
      <x:c r="I10" s="117">
        <x:f>SUM(D10:H10)</x:f>
      </x:c>
      <x:c r="J10" s="81" t="n">
        <x:v>4283588</x:v>
      </x:c>
      <x:c r="K10" s="81" t="n">
        <x:v>192247</x:v>
      </x:c>
      <x:c r="L10" s="81" t="n">
        <x:v>1004383</x:v>
      </x:c>
      <x:c r="M10" s="81" t="n">
        <x:v>0</x:v>
      </x:c>
      <x:c r="N10" s="81" t="n">
        <x:v>665350</x:v>
      </x:c>
      <x:c r="O10" s="81" t="n">
        <x:v>621532</x:v>
      </x:c>
      <x:c r="P10" s="81" t="n">
        <x:v>683103</x:v>
      </x:c>
      <x:c r="Q10" s="117">
        <x:f>SUM(J10:P10)</x:f>
      </x:c>
      <x:c r="R10" s="81" t="n">
        <x:v>7394147</x:v>
      </x:c>
      <x:c r="S10" s="81" t="n">
        <x:v>56056</x:v>
      </x:c>
      <x:c r="T10" s="59">
        <x:f>SUM('Part C'!$R10:$S10)</x:f>
      </x:c>
      <x:c r="U10" s="81" t="n">
        <x:v>18910.8618925831</x:v>
      </x:c>
      <x:c r="V10" s="81" t="n">
        <x:v>143.365728900256</x:v>
      </x:c>
      <x:c r="W10" s="81" t="n">
        <x:v>1816387.13548151</x:v>
      </x:c>
      <x:c r="X10" s="81" t="n">
        <x:v>9266590.13548151</x:v>
      </x:c>
      <x:c r="Y10" s="12" t="n">
        <x:v>23699.7190165767</x:v>
      </x:c>
    </x:row>
    <x:row r="11" spans="1:25" s="6" customFormat="1">
      <x:c r="A11" s="184" t="s">
        <x:v>146</x:v>
      </x:c>
      <x:c r="B11" s="184" t="s">
        <x:v>147</x:v>
      </x:c>
      <x:c r="C11" s="184" t="s">
        <x:v>148</x:v>
      </x:c>
      <x:c r="D11" s="81" t="n">
        <x:v>7426538</x:v>
      </x:c>
      <x:c r="E11" s="81" t="n">
        <x:v>1944081</x:v>
      </x:c>
      <x:c r="F11" s="116" t="n">
        <x:v>3359137.61394075</x:v>
      </x:c>
      <x:c r="G11" s="81" t="n">
        <x:v>382968</x:v>
      </x:c>
      <x:c r="H11" s="81" t="n">
        <x:v>619313</x:v>
      </x:c>
      <x:c r="I11" s="117">
        <x:f>SUM(D11:H11)</x:f>
      </x:c>
      <x:c r="J11" s="81" t="n">
        <x:v>6084408</x:v>
      </x:c>
      <x:c r="K11" s="81" t="n">
        <x:v>0</x:v>
      </x:c>
      <x:c r="L11" s="81" t="n">
        <x:v>5393646</x:v>
      </x:c>
      <x:c r="M11" s="81" t="n">
        <x:v>0</x:v>
      </x:c>
      <x:c r="N11" s="81" t="n">
        <x:v>712742</x:v>
      </x:c>
      <x:c r="O11" s="81" t="n">
        <x:v>672338</x:v>
      </x:c>
      <x:c r="P11" s="81" t="n">
        <x:v>868904</x:v>
      </x:c>
      <x:c r="Q11" s="117">
        <x:f>SUM(J11:P11)</x:f>
      </x:c>
      <x:c r="R11" s="81" t="n">
        <x:v>13358329</x:v>
      </x:c>
      <x:c r="S11" s="81" t="n">
        <x:v>373708</x:v>
      </x:c>
      <x:c r="T11" s="59">
        <x:f>SUM('Part C'!$R11:$S11)</x:f>
      </x:c>
      <x:c r="U11" s="81" t="n">
        <x:v>24156.1103074141</x:v>
      </x:c>
      <x:c r="V11" s="81" t="n">
        <x:v>675.783001808318</x:v>
      </x:c>
      <x:c r="W11" s="81" t="n">
        <x:v>2568956.74148664</x:v>
      </x:c>
      <x:c r="X11" s="81" t="n">
        <x:v>16300993.7414866</x:v>
      </x:c>
      <x:c r="Y11" s="12" t="n">
        <x:v>29477.3847043158</x:v>
      </x:c>
    </x:row>
    <x:row r="12" spans="1:25" s="6" customFormat="1">
      <x:c r="A12" s="184" t="s">
        <x:v>149</x:v>
      </x:c>
      <x:c r="B12" s="184" t="s">
        <x:v>150</x:v>
      </x:c>
      <x:c r="C12" s="184" t="s">
        <x:v>151</x:v>
      </x:c>
      <x:c r="D12" s="81" t="n">
        <x:v>10576367</x:v>
      </x:c>
      <x:c r="E12" s="81" t="n">
        <x:v>4491606</x:v>
      </x:c>
      <x:c r="F12" s="116" t="n">
        <x:v>5401499.60959288</x:v>
      </x:c>
      <x:c r="G12" s="81" t="n">
        <x:v>1504048</x:v>
      </x:c>
      <x:c r="H12" s="81" t="n">
        <x:v>1140571</x:v>
      </x:c>
      <x:c r="I12" s="117">
        <x:f>SUM(D12:H12)</x:f>
      </x:c>
      <x:c r="J12" s="81" t="n">
        <x:v>12231388</x:v>
      </x:c>
      <x:c r="K12" s="81" t="n">
        <x:v>0</x:v>
      </x:c>
      <x:c r="L12" s="81" t="n">
        <x:v>5169224</x:v>
      </x:c>
      <x:c r="M12" s="81" t="n">
        <x:v>0</x:v>
      </x:c>
      <x:c r="N12" s="81" t="n">
        <x:v>1310824</x:v>
      </x:c>
      <x:c r="O12" s="81" t="n">
        <x:v>758160</x:v>
      </x:c>
      <x:c r="P12" s="81" t="n">
        <x:v>3644496</x:v>
      </x:c>
      <x:c r="Q12" s="117">
        <x:f>SUM(J12:P12)</x:f>
      </x:c>
      <x:c r="R12" s="81" t="n">
        <x:v>22777754</x:v>
      </x:c>
      <x:c r="S12" s="81" t="n">
        <x:v>336338</x:v>
      </x:c>
      <x:c r="T12" s="59">
        <x:f>SUM('Part C'!$R12:$S12)</x:f>
      </x:c>
      <x:c r="U12" s="81" t="n">
        <x:v>22823.4008016032</x:v>
      </x:c>
      <x:c r="V12" s="81" t="n">
        <x:v>337.012024048096</x:v>
      </x:c>
      <x:c r="W12" s="81" t="n">
        <x:v>4636200.41230319</x:v>
      </x:c>
      <x:c r="X12" s="81" t="n">
        <x:v>27750292.4123032</x:v>
      </x:c>
      <x:c r="Y12" s="12" t="n">
        <x:v>27805.9042207447</x:v>
      </x:c>
    </x:row>
    <x:row r="13" spans="1:25" s="6" customFormat="1">
      <x:c r="A13" s="184" t="s">
        <x:v>154</x:v>
      </x:c>
      <x:c r="B13" s="184" t="s">
        <x:v>155</x:v>
      </x:c>
      <x:c r="C13" s="184" t="s">
        <x:v>156</x:v>
      </x:c>
      <x:c r="D13" s="81" t="n">
        <x:v>16117998</x:v>
      </x:c>
      <x:c r="E13" s="81" t="n">
        <x:v>3793137</x:v>
      </x:c>
      <x:c r="F13" s="116" t="n">
        <x:v>7137654.67518764</x:v>
      </x:c>
      <x:c r="G13" s="81" t="n">
        <x:v>490959</x:v>
      </x:c>
      <x:c r="H13" s="81" t="n">
        <x:v>1282726</x:v>
      </x:c>
      <x:c r="I13" s="117">
        <x:f>SUM(D13:H13)</x:f>
      </x:c>
      <x:c r="J13" s="81" t="n">
        <x:v>17057094</x:v>
      </x:c>
      <x:c r="K13" s="81" t="n">
        <x:v>0</x:v>
      </x:c>
      <x:c r="L13" s="81" t="n">
        <x:v>6912692</x:v>
      </x:c>
      <x:c r="M13" s="81" t="n">
        <x:v>0</x:v>
      </x:c>
      <x:c r="N13" s="81" t="n">
        <x:v>1399079</x:v>
      </x:c>
      <x:c r="O13" s="81" t="n">
        <x:v>736223</x:v>
      </x:c>
      <x:c r="P13" s="81" t="n">
        <x:v>2717387</x:v>
      </x:c>
      <x:c r="Q13" s="117">
        <x:f>SUM(J13:P13)</x:f>
      </x:c>
      <x:c r="R13" s="81" t="n">
        <x:v>28355339</x:v>
      </x:c>
      <x:c r="S13" s="81" t="n">
        <x:v>467136</x:v>
      </x:c>
      <x:c r="T13" s="59">
        <x:f>SUM('Part C'!$R13:$S13)</x:f>
      </x:c>
      <x:c r="U13" s="81" t="n">
        <x:v>22015.0147515528</x:v>
      </x:c>
      <x:c r="V13" s="81" t="n">
        <x:v>362.683229813665</x:v>
      </x:c>
      <x:c r="W13" s="81" t="n">
        <x:v>5983392.91688026</x:v>
      </x:c>
      <x:c r="X13" s="81" t="n">
        <x:v>34805867.9168803</x:v>
      </x:c>
      <x:c r="Y13" s="12" t="n">
        <x:v>27023.1893764598</x:v>
      </x:c>
    </x:row>
    <x:row r="14" spans="1:25" s="6" customFormat="1">
      <x:c r="A14" s="184" t="s">
        <x:v>160</x:v>
      </x:c>
      <x:c r="B14" s="184" t="s">
        <x:v>161</x:v>
      </x:c>
      <x:c r="C14" s="184" t="s">
        <x:v>162</x:v>
      </x:c>
      <x:c r="D14" s="81" t="n">
        <x:v>5614569</x:v>
      </x:c>
      <x:c r="E14" s="81" t="n">
        <x:v>2098069</x:v>
      </x:c>
      <x:c r="F14" s="116" t="n">
        <x:v>2764791.9959726</x:v>
      </x:c>
      <x:c r="G14" s="81" t="n">
        <x:v>465872</x:v>
      </x:c>
      <x:c r="H14" s="81" t="n">
        <x:v>519660</x:v>
      </x:c>
      <x:c r="I14" s="117">
        <x:f>SUM(D14:H14)</x:f>
      </x:c>
      <x:c r="J14" s="81" t="n">
        <x:v>5427996</x:v>
      </x:c>
      <x:c r="K14" s="81" t="n">
        <x:v>0</x:v>
      </x:c>
      <x:c r="L14" s="81" t="n">
        <x:v>3790074</x:v>
      </x:c>
      <x:c r="M14" s="81" t="n">
        <x:v>0</x:v>
      </x:c>
      <x:c r="N14" s="81" t="n">
        <x:v>676912</x:v>
      </x:c>
      <x:c r="O14" s="81" t="n">
        <x:v>711692</x:v>
      </x:c>
      <x:c r="P14" s="81" t="n">
        <x:v>856288</x:v>
      </x:c>
      <x:c r="Q14" s="117">
        <x:f>SUM(J14:P14)</x:f>
      </x:c>
      <x:c r="R14" s="81" t="n">
        <x:v>11276107</x:v>
      </x:c>
      <x:c r="S14" s="81" t="n">
        <x:v>186854</x:v>
      </x:c>
      <x:c r="T14" s="59">
        <x:f>SUM('Part C'!$R14:$S14)</x:f>
      </x:c>
      <x:c r="U14" s="81" t="n">
        <x:v>23345.9772256729</x:v>
      </x:c>
      <x:c r="V14" s="81" t="n">
        <x:v>386.861283643892</x:v>
      </x:c>
      <x:c r="W14" s="81" t="n">
        <x:v>2243772.3438301</x:v>
      </x:c>
      <x:c r="X14" s="81" t="n">
        <x:v>13706733.3438301</x:v>
      </x:c>
      <x:c r="Y14" s="12" t="n">
        <x:v>28378.3299044101</x:v>
      </x:c>
    </x:row>
    <x:row r="15" spans="1:25" s="6" customFormat="1">
      <x:c r="A15" s="184" t="s">
        <x:v>163</x:v>
      </x:c>
      <x:c r="B15" s="184" t="s">
        <x:v>164</x:v>
      </x:c>
      <x:c r="C15" s="184" t="s">
        <x:v>165</x:v>
      </x:c>
      <x:c r="D15" s="81" t="n">
        <x:v>9246767</x:v>
      </x:c>
      <x:c r="E15" s="81" t="n">
        <x:v>4350267</x:v>
      </x:c>
      <x:c r="F15" s="116" t="n">
        <x:v>4874203.97173669</x:v>
      </x:c>
      <x:c r="G15" s="81" t="n">
        <x:v>1504046</x:v>
      </x:c>
      <x:c r="H15" s="81" t="n">
        <x:v>1097710</x:v>
      </x:c>
      <x:c r="I15" s="117">
        <x:f>SUM(D15:H15)</x:f>
      </x:c>
      <x:c r="J15" s="81" t="n">
        <x:v>12214265</x:v>
      </x:c>
      <x:c r="K15" s="81" t="n">
        <x:v>0</x:v>
      </x:c>
      <x:c r="L15" s="81" t="n">
        <x:v>3655384</x:v>
      </x:c>
      <x:c r="M15" s="81" t="n">
        <x:v>0</x:v>
      </x:c>
      <x:c r="N15" s="81" t="n">
        <x:v>1100908</x:v>
      </x:c>
      <x:c r="O15" s="81" t="n">
        <x:v>761164</x:v>
      </x:c>
      <x:c r="P15" s="81" t="n">
        <x:v>3341273</x:v>
      </x:c>
      <x:c r="Q15" s="117">
        <x:f>SUM(J15:P15)</x:f>
      </x:c>
      <x:c r="R15" s="81" t="n">
        <x:v>20736656</x:v>
      </x:c>
      <x:c r="S15" s="81" t="n">
        <x:v>336338</x:v>
      </x:c>
      <x:c r="T15" s="59">
        <x:f>SUM('Part C'!$R15:$S15)</x:f>
      </x:c>
      <x:c r="U15" s="81" t="n">
        <x:v>22564.3699673558</x:v>
      </x:c>
      <x:c r="V15" s="81" t="n">
        <x:v>365.982589771491</x:v>
      </x:c>
      <x:c r="W15" s="81" t="n">
        <x:v>4269206.59209081</x:v>
      </x:c>
      <x:c r="X15" s="81" t="n">
        <x:v>25342200.5920908</x:v>
      </x:c>
      <x:c r="Y15" s="12" t="n">
        <x:v>27575.8439522207</x:v>
      </x:c>
    </x:row>
    <x:row r="16" spans="1:25" s="3" customFormat="1" ht="15" customHeight="1">
      <x:c r="A16" s="4" t="s">
        <x:v>166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201</x:v>
      </x:c>
      <x:c r="G6" s="144" t="s"/>
      <x:c r="H6" s="144" t="s"/>
      <x:c r="I6" s="144" t="s"/>
      <x:c r="J6" s="135" t="s"/>
      <x:c r="K6" s="134" t="s">
        <x:v>202</x:v>
      </x:c>
      <x:c r="L6" s="144" t="s"/>
      <x:c r="M6" s="144" t="s"/>
      <x:c r="N6" s="135" t="s"/>
      <x:c r="O6" s="65" t="s"/>
      <x:c r="P6" s="134" t="s">
        <x:v>203</x:v>
      </x:c>
      <x:c r="Q6" s="144" t="s"/>
      <x:c r="R6" s="144" t="s"/>
      <x:c r="S6" s="144" t="s"/>
      <x:c r="T6" s="144" t="s"/>
      <x:c r="U6" s="144" t="s"/>
      <x:c r="V6" s="135" t="s"/>
      <x:c r="W6" s="67" t="s">
        <x:v>204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205</x:v>
      </x:c>
      <x:c r="E7" s="75" t="s">
        <x:v>206</x:v>
      </x:c>
      <x:c r="F7" s="75" t="s">
        <x:v>207</x:v>
      </x:c>
      <x:c r="G7" s="100" t="s">
        <x:v>208</x:v>
      </x:c>
      <x:c r="H7" s="100" t="s">
        <x:v>209</x:v>
      </x:c>
      <x:c r="I7" s="100" t="s">
        <x:v>210</x:v>
      </x:c>
      <x:c r="J7" s="113" t="s">
        <x:v>211</x:v>
      </x:c>
      <x:c r="K7" s="75" t="s">
        <x:v>212</x:v>
      </x:c>
      <x:c r="L7" s="100" t="s">
        <x:v>213</x:v>
      </x:c>
      <x:c r="M7" s="100" t="s">
        <x:v>214</x:v>
      </x:c>
      <x:c r="N7" s="75" t="s">
        <x:v>215</x:v>
      </x:c>
      <x:c r="O7" s="113" t="s">
        <x:v>216</x:v>
      </x:c>
      <x:c r="P7" s="75" t="s">
        <x:v>217</x:v>
      </x:c>
      <x:c r="Q7" s="100" t="s">
        <x:v>218</x:v>
      </x:c>
      <x:c r="R7" s="100" t="s">
        <x:v>219</x:v>
      </x:c>
      <x:c r="S7" s="100" t="s">
        <x:v>220</x:v>
      </x:c>
      <x:c r="T7" s="100" t="s">
        <x:v>221</x:v>
      </x:c>
      <x:c r="U7" s="100" t="s">
        <x:v>181</x:v>
      </x:c>
      <x:c r="V7" s="75" t="s">
        <x:v>222</x:v>
      </x:c>
      <x:c r="W7" s="75" t="s">
        <x:v>223</x:v>
      </x:c>
      <x:c r="X7" s="75" t="s">
        <x:v>224</x:v>
      </x:c>
      <x:c r="Y7" s="61" t="s">
        <x:v>191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137</x:v>
      </x:c>
      <x:c r="E10" s="170" t="s">
        <x:v>138</x:v>
      </x:c>
      <x:c r="F10" s="119" t="n">
        <x:v>0</x:v>
      </x:c>
      <x:c r="G10" s="119" t="n">
        <x:v>76</x:v>
      </x:c>
      <x:c r="H10" s="119" t="n">
        <x:v>0</x:v>
      </x:c>
      <x:c r="I10" s="119" t="n">
        <x:v>0</x:v>
      </x:c>
      <x:c r="J10" s="120">
        <x:f>SUM(F10:I10)</x:f>
      </x:c>
      <x:c r="K10" s="81" t="n">
        <x:v>192247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148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151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154</x:v>
      </x:c>
      <x:c r="B13" s="184" t="s">
        <x:v>155</x:v>
      </x:c>
      <x:c r="C13" s="184" t="s">
        <x:v>156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160</x:v>
      </x:c>
      <x:c r="B14" s="184" t="s">
        <x:v>161</x:v>
      </x:c>
      <x:c r="C14" s="184" t="s">
        <x:v>162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163</x:v>
      </x:c>
      <x:c r="B15" s="184" t="s">
        <x:v>164</x:v>
      </x:c>
      <x:c r="C15" s="184" t="s">
        <x:v>165</x:v>
      </x:c>
      <x:c r="D15" s="185" t="s">
        <x:v>138</x:v>
      </x:c>
      <x:c r="E15" s="170" t="s">
        <x:v>138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225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226</x:v>
      </x:c>
      <x:c r="G19" s="144" t="s"/>
      <x:c r="H19" s="144" t="s"/>
      <x:c r="I19" s="144" t="s"/>
      <x:c r="J19" s="135" t="s"/>
      <x:c r="K19" s="134" t="s">
        <x:v>227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228</x:v>
      </x:c>
      <x:c r="F20" s="97" t="s">
        <x:v>207</x:v>
      </x:c>
      <x:c r="G20" s="5" t="s">
        <x:v>208</x:v>
      </x:c>
      <x:c r="H20" s="5" t="s">
        <x:v>209</x:v>
      </x:c>
      <x:c r="I20" s="98" t="s">
        <x:v>210</x:v>
      </x:c>
      <x:c r="J20" s="11" t="s">
        <x:v>211</x:v>
      </x:c>
      <x:c r="K20" s="97" t="s">
        <x:v>212</x:v>
      </x:c>
      <x:c r="L20" s="5" t="s">
        <x:v>224</x:v>
      </x:c>
      <x:c r="M20" s="98" t="s">
        <x:v>229</x:v>
      </x:c>
      <x:c r="N20" s="61" t="s">
        <x:v>215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230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231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233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234</x:v>
      </x:c>
      <x:c r="E7" s="61" t="s">
        <x:v>235</x:v>
      </x:c>
      <x:c r="F7" s="61" t="s">
        <x:v>236</x:v>
      </x:c>
      <x:c r="G7" s="61" t="s">
        <x:v>237</x:v>
      </x:c>
      <x:c r="H7" s="61" t="s">
        <x:v>238</x:v>
      </x:c>
      <x:c r="I7" s="61" t="s">
        <x:v>239</x:v>
      </x:c>
      <x:c r="J7" s="61" t="s">
        <x:v>240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148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151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154</x:v>
      </x:c>
      <x:c r="B13" s="184" t="s">
        <x:v>155</x:v>
      </x:c>
      <x:c r="C13" s="184" t="s">
        <x:v>156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160</x:v>
      </x:c>
      <x:c r="B14" s="184" t="s">
        <x:v>161</x:v>
      </x:c>
      <x:c r="C14" s="184" t="s">
        <x:v>162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163</x:v>
      </x:c>
      <x:c r="B15" s="184" t="s">
        <x:v>164</x:v>
      </x:c>
      <x:c r="C15" s="184" t="s">
        <x:v>165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166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241</x:v>
      </x:c>
      <x:c r="C1" s="82" t="s">
        <x:v>242</x:v>
      </x:c>
    </x:row>
    <x:row r="2" spans="1:9" x14ac:dyDescent="0.3">
      <x:c r="A2" s="2" t="s">
        <x:v>134</x:v>
      </x:c>
      <x:c r="B2" s="83" t="s">
        <x:v>145</x:v>
      </x:c>
      <x:c r="C2" s="83" t="s">
        <x:v>137</x:v>
      </x:c>
    </x:row>
    <x:row r="3" spans="1:9" x14ac:dyDescent="0.3">
      <x:c r="A3" s="2" t="s">
        <x:v>243</x:v>
      </x:c>
      <x:c r="B3" s="83" t="s">
        <x:v>244</x:v>
      </x:c>
      <x:c r="C3" s="83" t="s">
        <x:v>138</x:v>
      </x:c>
      <x:c r="D3" s="2" t="s">
        <x:v>134</x:v>
      </x:c>
      <x:c r="F3" s="2" t="s">
        <x:v>145</x:v>
      </x:c>
      <x:c r="H3" s="2" t="n">
        <x:v>2021</x:v>
      </x:c>
      <x:c r="I3" s="2" t="n">
        <x:v>2015</x:v>
      </x:c>
    </x:row>
    <x:row r="4" spans="1:9" x14ac:dyDescent="0.3">
      <x:c r="A4" s="2" t="s">
        <x:v>245</x:v>
      </x:c>
      <x:c r="B4" s="83" t="s">
        <x:v>246</x:v>
      </x:c>
      <x:c r="D4" s="2" t="s">
        <x:v>247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248</x:v>
      </x:c>
      <x:c r="B5" s="83" t="s">
        <x:v>249</x:v>
      </x:c>
      <x:c r="D5" s="2" t="s">
        <x:v>157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157</x:v>
      </x:c>
      <x:c r="B6" s="83" t="s">
        <x:v>250</x:v>
      </x:c>
      <x:c r="C6" s="0" t="s"/>
      <x:c r="D6" s="0" t="s">
        <x:v>243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251</x:v>
      </x:c>
      <x:c r="B7" s="83" t="s">
        <x:v>6</x:v>
      </x:c>
      <x:c r="D7" s="2" t="s">
        <x:v>152</x:v>
      </x:c>
      <x:c r="F7" s="2" t="n">
        <x:v>3</x:v>
      </x:c>
      <x:c r="I7" s="2" t="n">
        <x:v>2019</x:v>
      </x:c>
    </x:row>
    <x:row r="8" spans="1:9" x14ac:dyDescent="0.3">
      <x:c r="A8" s="2" t="s">
        <x:v>252</x:v>
      </x:c>
      <x:c r="B8" s="83" t="n">
        <x:v>5</x:v>
      </x:c>
      <x:c r="D8" s="2" t="s">
        <x:v>248</x:v>
      </x:c>
      <x:c r="F8" s="2" t="n">
        <x:v>4</x:v>
      </x:c>
      <x:c r="I8" s="2" t="n">
        <x:v>2020</x:v>
      </x:c>
    </x:row>
    <x:row r="9" spans="1:9" x14ac:dyDescent="0.3">
      <x:c r="A9" s="2" t="s">
        <x:v>253</x:v>
      </x:c>
      <x:c r="B9" s="83" t="n">
        <x:v>6</x:v>
      </x:c>
      <x:c r="D9" s="2" t="s">
        <x:v>245</x:v>
      </x:c>
      <x:c r="F9" s="2" t="n">
        <x:v>5</x:v>
      </x:c>
      <x:c r="I9" s="2" t="n">
        <x:v>2021</x:v>
      </x:c>
    </x:row>
    <x:row r="10" spans="1:9" x14ac:dyDescent="0.3">
      <x:c r="A10" s="2" t="s">
        <x:v>247</x:v>
      </x:c>
      <x:c r="B10" s="83" t="n">
        <x:v>7</x:v>
      </x:c>
      <x:c r="D10" s="2" t="s">
        <x:v>253</x:v>
      </x:c>
      <x:c r="F10" s="2" t="n">
        <x:v>6</x:v>
      </x:c>
      <x:c r="I10" s="2" t="n">
        <x:v>2022</x:v>
      </x:c>
    </x:row>
    <x:row r="11" spans="1:9" x14ac:dyDescent="0.3">
      <x:c r="A11" s="2" t="s">
        <x:v>152</x:v>
      </x:c>
      <x:c r="B11" s="83" t="n">
        <x:v>8</x:v>
      </x:c>
      <x:c r="D11" s="2" t="s">
        <x:v>251</x:v>
      </x:c>
      <x:c r="F11" s="2" t="n">
        <x:v>7</x:v>
      </x:c>
    </x:row>
    <x:row r="12" spans="1:9" x14ac:dyDescent="0.3">
      <x:c r="B12" s="83" t="n">
        <x:v>9</x:v>
      </x:c>
      <x:c r="D12" s="2" t="s">
        <x:v>252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251</x:v>
      </x:c>
      <x:c r="F16" s="2" t="n">
        <x:v>12</x:v>
      </x:c>
    </x:row>
    <x:row r="17" spans="1:9" x14ac:dyDescent="0.3">
      <x:c r="B17" s="83" t="s">
        <x:v>252</x:v>
      </x:c>
      <x:c r="F17" s="2" t="s">
        <x:v>251</x:v>
      </x:c>
    </x:row>
    <x:row r="18" spans="1:9" x14ac:dyDescent="0.3">
      <x:c r="B18" s="83" t="s">
        <x:v>253</x:v>
      </x:c>
      <x:c r="F18" s="2" t="s">
        <x:v>252</x:v>
      </x:c>
    </x:row>
    <x:row r="19" spans="1:9">
      <x:c r="F19" s="2" t="s">
        <x:v>253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