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<x:sst xmlns:x="http://schemas.openxmlformats.org/spreadsheetml/2006/main" count="232" uniqueCount="232">
  <x:si>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</x:si>
  <x:si>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</x:si>
  <x:si>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Lake Placid</x:t>
  </x:si>
  <x:si>
    <x:t>BEDS Code</x:t>
  </x:si>
  <x:si>
    <x:t>151102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</x:si>
  <x:si>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</x:si>
  <x:si>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</x:si>
  <x:si>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</x:si>
  <x:si>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</x:si>
  <x:si>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</x:si>
  <x:si>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Dana Wood</x:t>
  </x:si>
  <x:si>
    <x:t>Street Address Line 1</x:t>
  </x:si>
  <x:si>
    <x:t>50 Cummings Rd.</x:t>
  </x:si>
  <x:si>
    <x:t>Title of Contact</x:t>
  </x:si>
  <x:si>
    <x:t xml:space="preserve">Asst. Superintendent for Business </x:t>
  </x:si>
  <x:si>
    <x:t>Street Address Line 2</x:t>
  </x:si>
  <x:si>
    <x:t/>
  </x:si>
  <x:si>
    <x:t>Email Address</x:t>
  </x:si>
  <x:si>
    <x:t>dwood@lakeplacidcsd.net</x:t>
  </x:si>
  <x:si>
    <x:t>City</x:t>
  </x:si>
  <x:si>
    <x:t>Phone Number</x:t>
  </x:si>
  <x:si>
    <x:t>5185232475</x:t>
  </x:si>
  <x:si>
    <x:t>Zip Code</x:t>
  </x:si>
  <x:si>
    <x:t>12946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</x:si>
  <x:si>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</x:si>
  <x:si>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</x:si>
  <x:si>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</x:si>
  <x:si>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</x:si>
  <x:si>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</x:si>
  <x:si>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</x:si>
  <x:si>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</x:si>
  <x:si>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</x:si>
  <x:si>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</x:si>
  <x:si>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</x:si>
  <x:si>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</x:si>
  <x:si>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</x:si>
  <x:si>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</x:si>
  <x:si>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</x:si>
  <x:si>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</x:si>
  <x:si>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</x:si>
  <x:si>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</x:si>
  <x:si>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</x:si>
  <x:si>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</x:si>
  <x:si>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</x:si>
  <x:si>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</x:si>
  <x:si>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</x:si>
  <x:si>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</x:si>
  <x:si>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</x:si>
  <x:si>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</x:si>
  <x:si>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</x:si>
  <x:si>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</x:si>
  <x:si>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</x:si>
  <x:si>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</x:si>
  <x:si>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</x:si>
  <x:si>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</x:si>
  <x:si>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</x:si>
  <x:si>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</x:si>
  <x:si>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</x:si>
  <x:si>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</x:si>
  <x:si>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</x:si>
  <x:si>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</x:si>
  <x:si>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</x:si>
  <x:si>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</x:si>
  <x:si>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</x:si>
  <x:si>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</x:si>
  <x:si>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</x:si>
  <x:si>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</x:si>
  <x:si>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</x:si>
  <x:si>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</x:si>
  <x:si>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</x:si>
  <x:si>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</x:si>
  <x:si>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</x:si>
  <x:si>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</x:si>
  <x:si>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</x:si>
  <x:si>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</x:si>
  <x:si>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</x:si>
  <x:si>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</x:si>
  <x:si>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</x:si>
  <x:si>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</x:si>
  <x:si>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</x:si>
  <x:si>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</x:si>
  <x:si>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</x:si>
  <x:si>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</x:si>
  <x:si>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</x:si>
  <x:si>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</x:si>
  <x:si>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</x:si>
  <x:si>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</x:si>
  <x:si>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</x:si>
  <x:si>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</x:si>
  <x:si>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</x:si>
  <x:si>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</x:si>
  <x:si>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</x:si>
  <x:si>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</x:si>
  <x:si>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</x:si>
  <x:si>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</x:si>
  <x:si>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</x:si>
  <x:si>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</x:si>
  <x:si>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</x:si>
  <x:si>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</x:si>
  <x:si>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</x:si>
  <x:si>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</x:si>
  <x:si>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</x:si>
  <x:si>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</x:si>
  <x:si>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</x:si>
  <x:si>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</x:si>
  <x:si>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</x:si>
  <x:si>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</x:si>
  <x:si>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</x:si>
  <x:si>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</x:si>
  <x:si>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</x:si>
  <x:si>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</x:si>
  <x:si>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</x:si>
  <x:si>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</x:si>
  <x:si>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</x:si>
  <x:si>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</x:si>
  <x:si>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</x:si>
  <x:si>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</x:si>
  <x:si>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</x:si>
  <x:si>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</x:si>
  <x:si>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</x:si>
  <x:si>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</x:si>
  <x:si>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</x:si>
  <x:si>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</x:si>
  <x:si>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</x:si>
  <x:si>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</x:si>
  <x:si>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</x:si>
  <x:si>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</x:si>
  <x:si>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</x:si>
  <x:si>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</x:si>
  <x:si>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</x:si>
  <x:si>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151102040001</x:t>
  </x:si>
  <x:si>
    <x:t>LAKE PLACID JUNIOR-SENIOR HIGH SCH</x:t>
  </x:si>
  <x:si>
    <x:t>Middle/Junior High School</x:t>
  </x:si>
  <x:si>
    <x:t>6</x:t>
  </x:si>
  <x:si>
    <x:t>12</x:t>
  </x:si>
  <x:si>
    <x:t>Yes</x:t>
  </x:si>
  <x:si>
    <x:t>No</x:t>
  </x:si>
  <x:si>
    <x:t>151102040002</x:t>
  </x:si>
  <x:si>
    <x:t>LAKE PLACID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</x:si>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</x:sst>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20731143</x:v>
      </x:c>
      <x:c r="E14" s="10" t="n">
        <x:v>1237539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1791309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2900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1012083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363331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75600</x:v>
      </x:c>
      <x:c r="E35" s="10" t="n">
        <x:v>0</x:v>
      </x:c>
      <x:c r="F35" s="7" t="n">
        <x:v>3</x:v>
      </x:c>
      <x:c r="G35" s="132" t="n">
        <x:v>25200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350850</x:v>
      </x:c>
      <x:c r="F36" s="7" t="n">
        <x:v>35</x:v>
      </x:c>
      <x:c r="G36" s="132" t="n">
        <x:v>10024.2857142857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100000</x:v>
      </x:c>
      <x:c r="E37" s="10" t="n">
        <x:v>0</x:v>
      </x:c>
      <x:c r="F37" s="7" t="n">
        <x:v>10</x:v>
      </x:c>
      <x:c r="G37" s="132" t="n">
        <x:v>10000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369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15000</x:v>
      </x:c>
      <x:c r="E62" s="10" t="n">
        <x:v>0</x:v>
      </x:c>
      <x:c r="F62" s="84" t="n">
        <x:v>7</x:v>
      </x:c>
      <x:c r="G62" s="132" t="n">
        <x:v>2142.85714285714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723294</x:v>
      </x:c>
      <x:c r="E63" s="10" t="n">
        <x:v>0</x:v>
      </x:c>
      <x:c r="F63" s="84" t="n">
        <x:v>7</x:v>
      </x:c>
      <x:c r="G63" s="132" t="n">
        <x:v>103327.714285714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1053414</x:v>
      </x:c>
      <x:c r="E64" s="10" t="n">
        <x:v>0</x:v>
      </x:c>
      <x:c r="F64" s="84" t="n">
        <x:v>20</x:v>
      </x:c>
      <x:c r="G64" s="132" t="n">
        <x:v>52670.7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288408</x:v>
      </x:c>
      <x:c r="E65" s="10" t="n">
        <x:v>0</x:v>
      </x:c>
      <x:c r="F65" s="84" t="n">
        <x:v>7</x:v>
      </x:c>
      <x:c r="G65" s="132" t="n">
        <x:v>41201.1428571429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573782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76714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5881764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9560593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322</x:v>
      </x:c>
      <x:c r="L8" s="107" t="n">
        <x:v>0</x:v>
      </x:c>
      <x:c r="M8" s="107" t="n">
        <x:v>0</x:v>
      </x:c>
      <x:c r="N8" s="107" t="n">
        <x:v>127</x:v>
      </x:c>
      <x:c r="O8" s="107" t="n">
        <x:v>0</x:v>
      </x:c>
      <x:c r="P8" s="107" t="n">
        <x:v>58</x:v>
      </x:c>
      <x:c r="Q8" s="108" t="n">
        <x:v>3</x:v>
      </x:c>
      <x:c r="R8" s="108" t="n">
        <x:v>25</x:v>
      </x:c>
      <x:c r="S8" s="108" t="n">
        <x:v>9</x:v>
      </x:c>
      <x:c r="T8" s="108" t="n">
        <x:v>4</x:v>
      </x:c>
      <x:c r="U8" s="108" t="n">
        <x:v>10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222</x:v>
      </x:c>
      <x:c r="L9" s="107" t="n">
        <x:v>0</x:v>
      </x:c>
      <x:c r="M9" s="107" t="n">
        <x:v>0</x:v>
      </x:c>
      <x:c r="N9" s="107" t="n">
        <x:v>74</x:v>
      </x:c>
      <x:c r="O9" s="107" t="n">
        <x:v>0</x:v>
      </x:c>
      <x:c r="P9" s="107" t="n">
        <x:v>37</x:v>
      </x:c>
      <x:c r="Q9" s="108" t="n">
        <x:v>3</x:v>
      </x:c>
      <x:c r="R9" s="108" t="n">
        <x:v>64</x:v>
      </x:c>
      <x:c r="S9" s="108" t="n">
        <x:v>18</x:v>
      </x:c>
      <x:c r="T9" s="108" t="n">
        <x:v>3</x:v>
      </x:c>
      <x:c r="U9" s="108" t="n">
        <x:v>10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3768123</x:v>
      </x:c>
      <x:c r="E8" s="81" t="n">
        <x:v>1012831</x:v>
      </x:c>
      <x:c r="F8" s="116" t="n">
        <x:v>2941286.49999597</x:v>
      </x:c>
      <x:c r="G8" s="81" t="n">
        <x:v>1198951</x:v>
      </x:c>
      <x:c r="H8" s="81" t="n">
        <x:v>679606</x:v>
      </x:c>
      <x:c r="I8" s="117">
        <x:f>SUM(D8:H8)</x:f>
      </x:c>
      <x:c r="J8" s="81" t="n">
        <x:v>5518913</x:v>
      </x:c>
      <x:c r="K8" s="81" t="n">
        <x:v>0</x:v>
      </x:c>
      <x:c r="L8" s="81" t="n">
        <x:v>2127610</x:v>
      </x:c>
      <x:c r="M8" s="81" t="n">
        <x:v>0</x:v>
      </x:c>
      <x:c r="N8" s="81" t="n">
        <x:v>491931</x:v>
      </x:c>
      <x:c r="O8" s="81" t="n">
        <x:v>498115</x:v>
      </x:c>
      <x:c r="P8" s="81" t="n">
        <x:v>964230</x:v>
      </x:c>
      <x:c r="Q8" s="117">
        <x:f>SUM(J8:P8)</x:f>
      </x:c>
      <x:c r="R8" s="81" t="n">
        <x:v>8714110</x:v>
      </x:c>
      <x:c r="S8" s="81" t="n">
        <x:v>886689</x:v>
      </x:c>
      <x:c r="T8" s="59">
        <x:f>SUM('Part C'!$R8:$S8)</x:f>
      </x:c>
      <x:c r="U8" s="81" t="n">
        <x:v>27062.4534161491</x:v>
      </x:c>
      <x:c r="V8" s="81" t="n">
        <x:v>2753.69254658385</x:v>
      </x:c>
      <x:c r="W8" s="81" t="n">
        <x:v>1616281.36764706</x:v>
      </x:c>
      <x:c r="X8" s="81" t="n">
        <x:v>11217080.3676471</x:v>
      </x:c>
      <x:c r="Y8" s="12" t="n">
        <x:v>34835.6533156741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2688929</x:v>
      </x:c>
      <x:c r="E9" s="81" t="n">
        <x:v>566866</x:v>
      </x:c>
      <x:c r="F9" s="116" t="n">
        <x:v>2002994.77473625</x:v>
      </x:c>
      <x:c r="G9" s="81" t="n">
        <x:v>173402</x:v>
      </x:c>
      <x:c r="H9" s="81" t="n">
        <x:v>263639</x:v>
      </x:c>
      <x:c r="I9" s="117">
        <x:f>SUM(D9:H9)</x:f>
      </x:c>
      <x:c r="J9" s="81" t="n">
        <x:v>2803221</x:v>
      </x:c>
      <x:c r="K9" s="81" t="n">
        <x:v>0</x:v>
      </x:c>
      <x:c r="L9" s="81" t="n">
        <x:v>1849288</x:v>
      </x:c>
      <x:c r="M9" s="81" t="n">
        <x:v>0</x:v>
      </x:c>
      <x:c r="N9" s="81" t="n">
        <x:v>250628</x:v>
      </x:c>
      <x:c r="O9" s="81" t="n">
        <x:v>315629</x:v>
      </x:c>
      <x:c r="P9" s="81" t="n">
        <x:v>477063</x:v>
      </x:c>
      <x:c r="Q9" s="117">
        <x:f>SUM(J9:P9)</x:f>
      </x:c>
      <x:c r="R9" s="81" t="n">
        <x:v>5695829</x:v>
      </x:c>
      <x:c r="S9" s="81" t="n">
        <x:v>0</x:v>
      </x:c>
      <x:c r="T9" s="59">
        <x:f>SUM('Part C'!$R9:$S9)</x:f>
      </x:c>
      <x:c r="U9" s="81" t="n">
        <x:v>25656.8873873874</x:v>
      </x:c>
      <x:c r="V9" s="81" t="n">
        <x:v>0</x:v>
      </x:c>
      <x:c r="W9" s="81" t="n">
        <x:v>1114330.63235294</x:v>
      </x:c>
      <x:c r="X9" s="81" t="n">
        <x:v>6810159.63235294</x:v>
      </x:c>
      <x:c r="Y9" s="12" t="n">
        <x:v>30676.3947403286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35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350850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220</x:v>
      </x:c>
      <x:c r="B3" s="83" t="s">
        <x:v>221</x:v>
      </x:c>
      <x:c r="C3" s="83" t="s">
        <x:v>136</x:v>
      </x:c>
      <x:c r="D3" s="2" t="s">
        <x:v>139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140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227</x:v>
      </x:c>
      <x:c r="C6" s="0" t="s"/>
      <x:c r="D6" s="0" t="s">
        <x:v>220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