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<x:sst xmlns:x="http://schemas.openxmlformats.org/spreadsheetml/2006/main" count="233" uniqueCount="233">
  <x:si>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</x:si>
  <x:si>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</x:si>
  <x:si>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Kiryas Joel</x:t>
  </x:si>
  <x:si>
    <x:t>BEDS Code</x:t>
  </x:si>
  <x:si>
    <x:t>441202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</x:si>
  <x:si>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</x:si>
  <x:si>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</x:si>
  <x:si>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</x:si>
  <x:si>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</x:si>
  <x:si>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</x:si>
  <x:si>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Shaye Wercberger</x:t>
  </x:si>
  <x:si>
    <x:t>Street Address Line 1</x:t>
  </x:si>
  <x:si>
    <x:t>48 Bakertown Road</x:t>
  </x:si>
  <x:si>
    <x:t>Title of Contact</x:t>
  </x:si>
  <x:si>
    <x:t>Treasurer</x:t>
  </x:si>
  <x:si>
    <x:t>Street Address Line 2</x:t>
  </x:si>
  <x:si>
    <x:t>Suite 401</x:t>
  </x:si>
  <x:si>
    <x:t>Email Address</x:t>
  </x:si>
  <x:si>
    <x:t>Swercberger@kjsd.k12.ny.us</x:t>
  </x:si>
  <x:si>
    <x:t>City</x:t>
  </x:si>
  <x:si>
    <x:t>Monroe</x:t>
  </x:si>
  <x:si>
    <x:t>Phone Number</x:t>
  </x:si>
  <x:si>
    <x:t>8457822300</x:t>
  </x:si>
  <x:si>
    <x:t>Zip Code</x:t>
  </x:si>
  <x:si>
    <x:t>10950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</x:si>
  <x:si>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</x:si>
  <x:si>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</x:si>
  <x:si>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</x:si>
  <x:si>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</x:si>
  <x:si>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</x:si>
  <x:si>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</x:si>
  <x:si>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</x:si>
  <x:si>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</x:si>
  <x:si>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</x:si>
  <x:si>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</x:si>
  <x:si>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</x:si>
  <x:si>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</x:si>
  <x:si>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</x:si>
  <x:si>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</x:si>
  <x:si>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</x:si>
  <x:si>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</x:si>
  <x:si>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</x:si>
  <x:si>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</x:si>
  <x:si>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</x:si>
  <x:si>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</x:si>
  <x:si>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</x:si>
  <x:si>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</x:si>
  <x:si>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</x:si>
  <x:si>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</x:si>
  <x:si>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</x:si>
  <x:si>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</x:si>
  <x:si>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</x:si>
  <x:si>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</x:si>
  <x:si>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</x:si>
  <x:si>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</x:si>
  <x:si>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</x:si>
  <x:si>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</x:si>
  <x:si>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</x:si>
  <x:si>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</x:si>
  <x:si>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</x:si>
  <x:si>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</x:si>
  <x:si>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</x:si>
  <x:si>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</x:si>
  <x:si>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</x:si>
  <x:si>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</x:si>
  <x:si>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</x:si>
  <x:si>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</x:si>
  <x:si>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</x:si>
  <x:si>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</x:si>
  <x:si>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</x:si>
  <x:si>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</x:si>
  <x:si>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</x:si>
  <x:si>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</x:si>
  <x:si>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</x:si>
  <x:si>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</x:si>
  <x:si>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</x:si>
  <x:si>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</x:si>
  <x:si>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</x:si>
  <x:si>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</x:si>
  <x:si>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</x:si>
  <x:si>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</x:si>
  <x:si>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</x:si>
  <x:si>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</x:si>
  <x:si>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</x:si>
  <x:si>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</x:si>
  <x:si>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</x:si>
  <x:si>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</x:si>
  <x:si>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</x:si>
  <x:si>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</x:si>
  <x:si>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</x:si>
  <x:si>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</x:si>
  <x:si>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</x:si>
  <x:si>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</x:si>
  <x:si>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</x:si>
  <x:si>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</x:si>
  <x:si>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</x:si>
  <x:si>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</x:si>
  <x:si>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</x:si>
  <x:si>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</x:si>
  <x:si>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</x:si>
  <x:si>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</x:si>
  <x:si>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</x:si>
  <x:si>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</x:si>
  <x:si>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</x:si>
  <x:si>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</x:si>
  <x:si>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</x:si>
  <x:si>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</x:si>
  <x:si>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</x:si>
  <x:si>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</x:si>
  <x:si>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</x:si>
  <x:si>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</x:si>
  <x:si>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</x:si>
  <x:si>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</x:si>
  <x:si>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</x:si>
  <x:si>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</x:si>
  <x:si>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</x:si>
  <x:si>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</x:si>
  <x:si>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</x:si>
  <x:si>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</x:si>
  <x:si>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</x:si>
  <x:si>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</x:si>
  <x:si>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</x:si>
  <x:si>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</x:si>
  <x:si>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</x:si>
  <x:si>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</x:si>
  <x:si>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</x:si>
  <x:si>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</x:si>
  <x:si>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</x:si>
  <x:si>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</x:si>
  <x:si>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</x:si>
  <x:si>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</x:si>
  <x:si>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441202020001</x:t>
  </x:si>
  <x:si>
    <x:t>KIRYAS JOEL VILLAGE SCHOOL</x:t>
  </x:si>
  <x:si>
    <x:t/>
  </x:si>
  <x:si>
    <x:t>K-12 School</x:t>
  </x:si>
  <x:si>
    <x:t>K</x:t>
  </x:si>
  <x:si>
    <x:t>12</x:t>
  </x:si>
  <x:si>
    <x:t>Yes</x:t>
  </x:si>
  <x:si>
    <x:t>No</x:t>
  </x:si>
  <x:si>
    <x:t>441202020002</x:t>
  </x:si>
  <x:si>
    <x:t>KIRYAS JOEL EARLY CHILDHOOD EDUCATIONAL CENTER</x:t>
  </x:si>
  <x:si>
    <x:t>Other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</x:si>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</x:sst>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28331473</x:v>
      </x:c>
      <x:c r="E14" s="10" t="n">
        <x:v>1065000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6675722</x:v>
      </x:c>
      <x:c r="E15" s="10" t="n">
        <x:v>16336451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1434340</x:v>
      </x:c>
      <x:c r="E22" s="10" t="n">
        <x:v>319979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6640913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157458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149600</x:v>
      </x:c>
      <x:c r="E35" s="10" t="n">
        <x:v>0</x:v>
      </x:c>
      <x:c r="F35" s="7" t="n">
        <x:v>3</x:v>
      </x:c>
      <x:c r="G35" s="132" t="n">
        <x:v>49866.6666666667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1347024</x:v>
      </x:c>
      <x:c r="E36" s="10" t="n">
        <x:v>0</x:v>
      </x:c>
      <x:c r="F36" s="7" t="n">
        <x:v>467</x:v>
      </x:c>
      <x:c r="G36" s="132" t="n">
        <x:v>2884.41970021413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370000</x:v>
      </x:c>
      <x:c r="E37" s="10" t="n">
        <x:v>0</x:v>
      </x:c>
      <x:c r="F37" s="7" t="n">
        <x:v>3</x:v>
      </x:c>
      <x:c r="G37" s="132" t="n">
        <x:v>123333.333333333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318930</x:v>
      </x:c>
      <x:c r="E38" s="10" t="n">
        <x:v>0</x:v>
      </x:c>
      <x:c r="F38" s="7" t="n">
        <x:v>8</x:v>
      </x:c>
      <x:c r="G38" s="132" t="n">
        <x:v>39866.25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103312</x:v>
      </x:c>
      <x:c r="E41" s="10" t="n">
        <x:v>0</x:v>
      </x:c>
      <x:c r="F41" s="7" t="n">
        <x:v>6</x:v>
      </x:c>
      <x:c r="G41" s="132" t="n">
        <x:v>17218.6666666667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2339096</x:v>
      </x:c>
      <x:c r="E43" s="10" t="n">
        <x:v>11235221</x:v>
      </x:c>
      <x:c r="F43" s="7" t="n">
        <x:v>7500</x:v>
      </x:c>
      <x:c r="G43" s="132" t="n">
        <x:v>1809.90893333333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582307</x:v>
      </x:c>
      <x:c r="E45" s="10" t="n">
        <x:v>2757801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82123</x:v>
      </x:c>
      <x:c r="E62" s="10" t="n">
        <x:v>0</x:v>
      </x:c>
      <x:c r="F62" s="84" t="n">
        <x:v>0.2</x:v>
      </x:c>
      <x:c r="G62" s="132" t="n">
        <x:v>410615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1452729</x:v>
      </x:c>
      <x:c r="E63" s="10" t="n">
        <x:v>0</x:v>
      </x:c>
      <x:c r="F63" s="84" t="n">
        <x:v>7.3</x:v>
      </x:c>
      <x:c r="G63" s="132" t="n">
        <x:v>199003.97260274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2591016</x:v>
      </x:c>
      <x:c r="E64" s="10" t="n">
        <x:v>31254</x:v>
      </x:c>
      <x:c r="F64" s="84" t="n">
        <x:v>10</x:v>
      </x:c>
      <x:c r="G64" s="132" t="n">
        <x:v>262227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161030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536785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370805</x:v>
      </x:c>
      <x:c r="E75" s="10" t="n">
        <x:v>147191</x:v>
      </x:c>
      <x:c r="F75" s="84" t="n">
        <x:v>6.5</x:v>
      </x:c>
      <x:c r="G75" s="132" t="n">
        <x:v>79691.6923076923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1098595</x:v>
      </x:c>
      <x:c r="E76" s="10" t="n">
        <x:v>0</x:v>
      </x:c>
      <x:c r="F76" s="84" t="n">
        <x:v>100</x:v>
      </x:c>
      <x:c r="G76" s="132" t="n">
        <x:v>10985.95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555284</x:v>
      </x:c>
      <x:c r="E78" s="10" t="n">
        <x:v>57153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9228409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23766942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153</x:v>
      </x:c>
      <x:c r="L8" s="107" t="n">
        <x:v>0</x:v>
      </x:c>
      <x:c r="M8" s="107" t="n">
        <x:v>0</x:v>
      </x:c>
      <x:c r="N8" s="107" t="n">
        <x:v>122</x:v>
      </x:c>
      <x:c r="O8" s="107" t="n">
        <x:v>114</x:v>
      </x:c>
      <x:c r="P8" s="107" t="n">
        <x:v>153</x:v>
      </x:c>
      <x:c r="Q8" s="108" t="n">
        <x:v>3</x:v>
      </x:c>
      <x:c r="R8" s="108" t="n">
        <x:v>22</x:v>
      </x:c>
      <x:c r="S8" s="108" t="n">
        <x:v>77</x:v>
      </x:c>
      <x:c r="T8" s="108" t="n">
        <x:v>12</x:v>
      </x:c>
      <x:c r="U8" s="108" t="n">
        <x:v>29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7</x:v>
      </x:c>
      <x:c r="L9" s="107" t="n">
        <x:v>0</x:v>
      </x:c>
      <x:c r="M9" s="107" t="n">
        <x:v>40</x:v>
      </x:c>
      <x:c r="N9" s="107" t="n">
        <x:v>5</x:v>
      </x:c>
      <x:c r="O9" s="107" t="n">
        <x:v>1</x:v>
      </x:c>
      <x:c r="P9" s="107" t="n">
        <x:v>7</x:v>
      </x:c>
      <x:c r="Q9" s="108" t="n">
        <x:v>0</x:v>
      </x:c>
      <x:c r="R9" s="108" t="n">
        <x:v>6</x:v>
      </x:c>
      <x:c r="S9" s="108" t="n">
        <x:v>24</x:v>
      </x:c>
      <x:c r="T9" s="108" t="n">
        <x:v>3</x:v>
      </x:c>
      <x:c r="U9" s="108" t="n">
        <x:v>12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1723525</x:v>
      </x:c>
      <x:c r="E8" s="81" t="n">
        <x:v>7612379</x:v>
      </x:c>
      <x:c r="F8" s="116" t="n">
        <x:v>3625015.80963746</x:v>
      </x:c>
      <x:c r="G8" s="81" t="n">
        <x:v>0</x:v>
      </x:c>
      <x:c r="H8" s="81" t="n">
        <x:v>716187</x:v>
      </x:c>
      <x:c r="I8" s="117">
        <x:f>SUM(D8:H8)</x:f>
      </x:c>
      <x:c r="J8" s="81" t="n">
        <x:v>0</x:v>
      </x:c>
      <x:c r="K8" s="81" t="n">
        <x:v>0</x:v>
      </x:c>
      <x:c r="L8" s="81" t="n">
        <x:v>9167100</x:v>
      </x:c>
      <x:c r="M8" s="81" t="n">
        <x:v>0</x:v>
      </x:c>
      <x:c r="N8" s="81" t="n">
        <x:v>1146713</x:v>
      </x:c>
      <x:c r="O8" s="81" t="n">
        <x:v>73777</x:v>
      </x:c>
      <x:c r="P8" s="81" t="n">
        <x:v>3289516</x:v>
      </x:c>
      <x:c r="Q8" s="117">
        <x:f>SUM(J8:P8)</x:f>
      </x:c>
      <x:c r="R8" s="81" t="n">
        <x:v>10832891</x:v>
      </x:c>
      <x:c r="S8" s="81" t="n">
        <x:v>2844216</x:v>
      </x:c>
      <x:c r="T8" s="59">
        <x:f>SUM('Part C'!$R8:$S8)</x:f>
      </x:c>
      <x:c r="U8" s="81" t="n">
        <x:v>70803.2091503268</x:v>
      </x:c>
      <x:c r="V8" s="81" t="n">
        <x:v>18589.6470588235</x:v>
      </x:c>
      <x:c r="W8" s="81" t="n">
        <x:v>5419233.225</x:v>
      </x:c>
      <x:c r="X8" s="81" t="n">
        <x:v>19096340.225</x:v>
      </x:c>
      <x:c r="Y8" s="12" t="n">
        <x:v>124812.68120915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517463</x:v>
      </x:c>
      <x:c r="E9" s="81" t="n">
        <x:v>1946191</x:v>
      </x:c>
      <x:c r="F9" s="116" t="n">
        <x:v>956606.312519556</x:v>
      </x:c>
      <x:c r="G9" s="81" t="n">
        <x:v>0</x:v>
      </x:c>
      <x:c r="H9" s="81" t="n">
        <x:v>471333</x:v>
      </x:c>
      <x:c r="I9" s="117">
        <x:f>SUM(D9:H9)</x:f>
      </x:c>
      <x:c r="J9" s="81" t="n">
        <x:v>0</x:v>
      </x:c>
      <x:c r="K9" s="81" t="n">
        <x:v>0</x:v>
      </x:c>
      <x:c r="L9" s="81" t="n">
        <x:v>327168</x:v>
      </x:c>
      <x:c r="M9" s="81" t="n">
        <x:v>1610060</x:v>
      </x:c>
      <x:c r="N9" s="81" t="n">
        <x:v>535947</x:v>
      </x:c>
      <x:c r="O9" s="81" t="n">
        <x:v>9222</x:v>
      </x:c>
      <x:c r="P9" s="81" t="n">
        <x:v>1409197</x:v>
      </x:c>
      <x:c r="Q9" s="117">
        <x:f>SUM(J9:P9)</x:f>
      </x:c>
      <x:c r="R9" s="81" t="n">
        <x:v>3882957</x:v>
      </x:c>
      <x:c r="S9" s="81" t="n">
        <x:v>8636</x:v>
      </x:c>
      <x:c r="T9" s="59">
        <x:f>SUM('Part C'!$R9:$S9)</x:f>
      </x:c>
      <x:c r="U9" s="81" t="n">
        <x:v>82616.1063829787</x:v>
      </x:c>
      <x:c r="V9" s="81" t="n">
        <x:v>183.744680851064</x:v>
      </x:c>
      <x:c r="W9" s="81" t="n">
        <x:v>1664731.775</x:v>
      </x:c>
      <x:c r="X9" s="81" t="n">
        <x:v>5556324.775</x:v>
      </x:c>
      <x:c r="Y9" s="12" t="n">
        <x:v>118219.67606383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3</x:v>
      </x:c>
      <x:c r="F15" s="7" t="n">
        <x:v>0</x:v>
      </x:c>
      <x:c r="G15" s="7" t="n">
        <x:v>467</x:v>
      </x:c>
      <x:c r="H15" s="7" t="n">
        <x:v>0</x:v>
      </x:c>
      <x:c r="I15" s="7" t="n">
        <x:v>0</x:v>
      </x:c>
      <x:c r="J15" s="17">
        <x:f>SUM(F15:I15)</x:f>
      </x:c>
      <x:c r="K15" s="81" t="n">
        <x:v>1347024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221</x:v>
      </x:c>
      <x:c r="B2" s="83" t="s">
        <x:v>142</x:v>
      </x:c>
      <x:c r="C2" s="83" t="s">
        <x:v>137</x:v>
      </x:c>
    </x:row>
    <x:row r="3" spans="1:9" x14ac:dyDescent="0.3">
      <x:c r="A3" s="2" t="s">
        <x:v>222</x:v>
      </x:c>
      <x:c r="B3" s="83" t="s">
        <x:v>223</x:v>
      </x:c>
      <x:c r="C3" s="83" t="s">
        <x:v>138</x:v>
      </x:c>
      <x:c r="D3" s="2" t="s">
        <x:v>221</x:v>
      </x:c>
      <x:c r="F3" s="2" t="s">
        <x:v>142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224</x:v>
      </x:c>
      <x:c r="D4" s="2" t="s">
        <x:v>225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141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141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141</x:v>
      </x:c>
      <x:c r="F18" s="2" t="s">
        <x:v>232</x:v>
      </x:c>
    </x:row>
    <x:row r="19" spans="1:9">
      <x:c r="F19" s="2" t="s">
        <x:v>141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