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<x:sst xmlns:x="http://schemas.openxmlformats.org/spreadsheetml/2006/main" count="228" uniqueCount="228">
  <x:si>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</x:si>
  <x:si>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</x:si>
  <x:si>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Jefferson</x:t>
  </x:si>
  <x:si>
    <x:t>BEDS Code</x:t>
  </x:si>
  <x:si>
    <x:t>540901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</x:si>
  <x:si>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</x:si>
  <x:si>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</x:si>
  <x:si>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</x:si>
  <x:si>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</x:si>
  <x:si>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</x:si>
  <x:si>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Tarkan Ceng</x:t>
  </x:si>
  <x:si>
    <x:t>Street Address Line 1</x:t>
  </x:si>
  <x:si>
    <x:t>1332 State Route 10</x:t>
  </x:si>
  <x:si>
    <x:t>Title of Contact</x:t>
  </x:si>
  <x:si>
    <x:t>Superintendent</x:t>
  </x:si>
  <x:si>
    <x:t>Street Address Line 2</x:t>
  </x:si>
  <x:si>
    <x:t/>
  </x:si>
  <x:si>
    <x:t>Email Address</x:t>
  </x:si>
  <x:si>
    <x:t>tceng@jeffersoncsd.org</x:t>
  </x:si>
  <x:si>
    <x:t>City</x:t>
  </x:si>
  <x:si>
    <x:t>Phone Number</x:t>
  </x:si>
  <x:si>
    <x:t>6076552409</x:t>
  </x:si>
  <x:si>
    <x:t>Zip Code</x:t>
  </x:si>
  <x:si>
    <x:t>12093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</x:si>
  <x:si>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</x:si>
  <x:si>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</x:si>
  <x:si>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</x:si>
  <x:si>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</x:si>
  <x:si>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</x:si>
  <x:si>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</x:si>
  <x:si>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</x:si>
  <x:si>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</x:si>
  <x:si>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</x:si>
  <x:si>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</x:si>
  <x:si>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</x:si>
  <x:si>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</x:si>
  <x:si>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</x:si>
  <x:si>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</x:si>
  <x:si>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</x:si>
  <x:si>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</x:si>
  <x:si>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</x:si>
  <x:si>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</x:si>
  <x:si>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</x:si>
  <x:si>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</x:si>
  <x:si>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</x:si>
  <x:si>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</x:si>
  <x:si>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</x:si>
  <x:si>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</x:si>
  <x:si>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</x:si>
  <x:si>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</x:si>
  <x:si>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</x:si>
  <x:si>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</x:si>
  <x:si>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</x:si>
  <x:si>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</x:si>
  <x:si>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</x:si>
  <x:si>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</x:si>
  <x:si>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</x:si>
  <x:si>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</x:si>
  <x:si>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</x:si>
  <x:si>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</x:si>
  <x:si>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</x:si>
  <x:si>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</x:si>
  <x:si>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</x:si>
  <x:si>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</x:si>
  <x:si>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</x:si>
  <x:si>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</x:si>
  <x:si>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</x:si>
  <x:si>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</x:si>
  <x:si>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</x:si>
  <x:si>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</x:si>
  <x:si>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</x:si>
  <x:si>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</x:si>
  <x:si>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</x:si>
  <x:si>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</x:si>
  <x:si>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</x:si>
  <x:si>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</x:si>
  <x:si>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</x:si>
  <x:si>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</x:si>
  <x:si>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</x:si>
  <x:si>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</x:si>
  <x:si>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</x:si>
  <x:si>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</x:si>
  <x:si>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</x:si>
  <x:si>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</x:si>
  <x:si>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</x:si>
  <x:si>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</x:si>
  <x:si>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</x:si>
  <x:si>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</x:si>
  <x:si>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</x:si>
  <x:si>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</x:si>
  <x:si>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</x:si>
  <x:si>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</x:si>
  <x:si>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</x:si>
  <x:si>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</x:si>
  <x:si>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</x:si>
  <x:si>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</x:si>
  <x:si>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</x:si>
  <x:si>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</x:si>
  <x:si>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</x:si>
  <x:si>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</x:si>
  <x:si>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</x:si>
  <x:si>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</x:si>
  <x:si>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</x:si>
  <x:si>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</x:si>
  <x:si>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</x:si>
  <x:si>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</x:si>
  <x:si>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</x:si>
  <x:si>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</x:si>
  <x:si>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</x:si>
  <x:si>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</x:si>
  <x:si>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</x:si>
  <x:si>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</x:si>
  <x:si>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</x:si>
  <x:si>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</x:si>
  <x:si>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</x:si>
  <x:si>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</x:si>
  <x:si>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</x:si>
  <x:si>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</x:si>
  <x:si>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</x:si>
  <x:si>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</x:si>
  <x:si>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</x:si>
  <x:si>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</x:si>
  <x:si>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</x:si>
  <x:si>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</x:si>
  <x:si>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</x:si>
  <x:si>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</x:si>
  <x:si>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</x:si>
  <x:si>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</x:si>
  <x:si>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</x:si>
  <x:si>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</x:si>
  <x:si>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540901040001</x:t>
  </x:si>
  <x:si>
    <x:t>JEFFERSON CENTRAL SCHOOL</x:t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</x:si>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</x:sst>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7202325</x:v>
      </x:c>
      <x:c r="E14" s="10" t="n">
        <x:v>78924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671299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63054</x:v>
      </x:c>
      <x:c r="E16" s="10" t="n">
        <x:v>83583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778174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63054</x:v>
      </x:c>
      <x:c r="E24" s="10" t="n">
        <x:v>83583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349641</x:v>
      </x:c>
      <x:c r="E27" s="10" t="n">
        <x:v>9788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73623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164000</x:v>
      </x:c>
      <x:c r="E35" s="10" t="n">
        <x:v>24440</x:v>
      </x:c>
      <x:c r="F35" s="7" t="n">
        <x:v>3</x:v>
      </x:c>
      <x:c r="G35" s="132" t="n">
        <x:v>62813.3333333333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219650</x:v>
      </x:c>
      <x:c r="E37" s="10" t="n">
        <x:v>0</x:v>
      </x:c>
      <x:c r="F37" s="7" t="n">
        <x:v>3</x:v>
      </x:c>
      <x:c r="G37" s="132" t="n">
        <x:v>73216.6666666667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326083</x:v>
      </x:c>
      <x:c r="E38" s="10" t="n">
        <x:v>0</x:v>
      </x:c>
      <x:c r="F38" s="7" t="n">
        <x:v>7</x:v>
      </x:c>
      <x:c r="G38" s="132" t="n">
        <x:v>46583.2857142857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162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11312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387689</x:v>
      </x:c>
      <x:c r="E63" s="10" t="n">
        <x:v>0</x:v>
      </x:c>
      <x:c r="F63" s="84" t="n">
        <x:v>2.1</x:v>
      </x:c>
      <x:c r="G63" s="132" t="n">
        <x:v>184613.80952381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349645</x:v>
      </x:c>
      <x:c r="E64" s="10" t="n">
        <x:v>0</x:v>
      </x:c>
      <x:c r="F64" s="84" t="n">
        <x:v>4</x:v>
      </x:c>
      <x:c r="G64" s="132" t="n">
        <x:v>87411.25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219878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119025.34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75812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21779</x:v>
      </x:c>
      <x:c r="E77" s="10" t="n">
        <x:v>0</x:v>
      </x:c>
      <x:c r="F77" s="84" t="n">
        <x:v>1</x:v>
      </x:c>
      <x:c r="G77" s="132" t="n">
        <x:v>21779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8343.48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383503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1540769.44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3020814.12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162</x:v>
      </x:c>
      <x:c r="L8" s="107" t="n">
        <x:v>0</x:v>
      </x:c>
      <x:c r="M8" s="107" t="n">
        <x:v>0</x:v>
      </x:c>
      <x:c r="N8" s="107" t="n">
        <x:v>75</x:v>
      </x:c>
      <x:c r="O8" s="107" t="n">
        <x:v>0</x:v>
      </x:c>
      <x:c r="P8" s="107" t="n">
        <x:v>34</x:v>
      </x:c>
      <x:c r="Q8" s="108" t="n">
        <x:v>10</x:v>
      </x:c>
      <x:c r="R8" s="108" t="n">
        <x:v>19</x:v>
      </x:c>
      <x:c r="S8" s="108" t="n">
        <x:v>5</x:v>
      </x:c>
      <x:c r="T8" s="108" t="n">
        <x:v>2</x:v>
      </x:c>
      <x:c r="U8" s="108" t="n">
        <x:v>1</x:v>
      </x:c>
      <x:c r="V8" s="108" t="n">
        <x:v>5.7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155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2020027</x:v>
      </x:c>
      <x:c r="E8" s="81" t="n">
        <x:v>476138</x:v>
      </x:c>
      <x:c r="F8" s="116" t="n">
        <x:v>956274.655920441</x:v>
      </x:c>
      <x:c r="G8" s="81" t="n">
        <x:v>421192</x:v>
      </x:c>
      <x:c r="H8" s="81" t="n">
        <x:v>420532</x:v>
      </x:c>
      <x:c r="I8" s="117">
        <x:f>SUM(D8:H8)</x:f>
      </x:c>
      <x:c r="J8" s="81" t="n">
        <x:v>3099152</x:v>
      </x:c>
      <x:c r="K8" s="81" t="n">
        <x:v>0</x:v>
      </x:c>
      <x:c r="L8" s="81" t="n">
        <x:v>440972</x:v>
      </x:c>
      <x:c r="M8" s="81" t="n">
        <x:v>0</x:v>
      </x:c>
      <x:c r="N8" s="81" t="n">
        <x:v>123020</x:v>
      </x:c>
      <x:c r="O8" s="81" t="n">
        <x:v>122595</x:v>
      </x:c>
      <x:c r="P8" s="81" t="n">
        <x:v>508424</x:v>
      </x:c>
      <x:c r="Q8" s="117">
        <x:f>SUM(J8:P8)</x:f>
      </x:c>
      <x:c r="R8" s="81" t="n">
        <x:v>3578167</x:v>
      </x:c>
      <x:c r="S8" s="81" t="n">
        <x:v>715996</x:v>
      </x:c>
      <x:c r="T8" s="59">
        <x:f>SUM('Part C'!$R8:$S8)</x:f>
      </x:c>
      <x:c r="U8" s="81" t="n">
        <x:v>22087.450617284</x:v>
      </x:c>
      <x:c r="V8" s="81" t="n">
        <x:v>4419.72839506173</x:v>
      </x:c>
      <x:c r="W8" s="81" t="n">
        <x:v>1577986.82</x:v>
      </x:c>
      <x:c r="X8" s="81" t="n">
        <x:v>5872149.82</x:v>
      </x:c>
      <x:c r="Y8" s="12" t="n">
        <x:v>36247.8383950617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152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155</x:v>
      </x:c>
      <x:c r="C2" s="83" t="s">
        <x:v>135</x:v>
      </x:c>
    </x:row>
    <x:row r="3" spans="1:9" x14ac:dyDescent="0.3">
      <x:c r="A3" s="2" t="s">
        <x:v>216</x:v>
      </x:c>
      <x:c r="B3" s="83" t="s">
        <x:v>217</x:v>
      </x:c>
      <x:c r="C3" s="83" t="s">
        <x:v>136</x:v>
      </x:c>
      <x:c r="D3" s="2" t="s">
        <x:v>215</x:v>
      </x:c>
      <x:c r="F3" s="2" t="s">
        <x:v>155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218</x:v>
      </x:c>
      <x:c r="D4" s="2" t="s">
        <x:v>219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