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<x:sst xmlns:x="http://schemas.openxmlformats.org/spreadsheetml/2006/main" count="241" uniqueCount="241">
  <x:si>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</x:si>
  <x:si>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</x:si>
  <x:si>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Jamesville-Dewitt</x:t>
  </x:si>
  <x:si>
    <x:t>BEDS Code</x:t>
  </x:si>
  <x:si>
    <x:t>420411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</x:si>
  <x:si>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</x:si>
  <x:si>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</x:si>
  <x:si>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</x:si>
  <x:si>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</x:si>
  <x:si>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</x:si>
  <x:si>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JEAN CARTER</x:t>
  </x:si>
  <x:si>
    <x:t>Street Address Line 1</x:t>
  </x:si>
  <x:si>
    <x:t>PO Box 606</x:t>
  </x:si>
  <x:si>
    <x:t>Title of Contact</x:t>
  </x:si>
  <x:si>
    <x:t>DISTRICT TREASURER</x:t>
  </x:si>
  <x:si>
    <x:t>Street Address Line 2</x:t>
  </x:si>
  <x:si>
    <x:t/>
  </x:si>
  <x:si>
    <x:t>Email Address</x:t>
  </x:si>
  <x:si>
    <x:t>JCARTER@JD.CNYRIC.ORG</x:t>
  </x:si>
  <x:si>
    <x:t>City</x:t>
  </x:si>
  <x:si>
    <x:t>Dewitt</x:t>
  </x:si>
  <x:si>
    <x:t>Phone Number</x:t>
  </x:si>
  <x:si>
    <x:t>3154458205</x:t>
  </x:si>
  <x:si>
    <x:t>Zip Code</x:t>
  </x:si>
  <x:si>
    <x:t>13214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</x:si>
  <x:si>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</x:si>
  <x:si>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</x:si>
  <x:si>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</x:si>
  <x:si>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</x:si>
  <x:si>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</x:si>
  <x:si>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</x:si>
  <x:si>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</x:si>
  <x:si>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</x:si>
  <x:si>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</x:si>
  <x:si>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</x:si>
  <x:si>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</x:si>
  <x:si>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</x:si>
  <x:si>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</x:si>
  <x:si>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</x:si>
  <x:si>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</x:si>
  <x:si>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</x:si>
  <x:si>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</x:si>
  <x:si>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</x:si>
  <x:si>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</x:si>
  <x:si>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</x:si>
  <x:si>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</x:si>
  <x:si>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</x:si>
  <x:si>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</x:si>
  <x:si>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</x:si>
  <x:si>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</x:si>
  <x:si>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</x:si>
  <x:si>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</x:si>
  <x:si>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</x:si>
  <x:si>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</x:si>
  <x:si>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</x:si>
  <x:si>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</x:si>
  <x:si>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</x:si>
  <x:si>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</x:si>
  <x:si>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</x:si>
  <x:si>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</x:si>
  <x:si>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</x:si>
  <x:si>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</x:si>
  <x:si>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</x:si>
  <x:si>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</x:si>
  <x:si>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</x:si>
  <x:si>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</x:si>
  <x:si>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</x:si>
  <x:si>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</x:si>
  <x:si>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</x:si>
  <x:si>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</x:si>
  <x:si>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</x:si>
  <x:si>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</x:si>
  <x:si>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</x:si>
  <x:si>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</x:si>
  <x:si>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</x:si>
  <x:si>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</x:si>
  <x:si>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</x:si>
  <x:si>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</x:si>
  <x:si>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</x:si>
  <x:si>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</x:si>
  <x:si>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</x:si>
  <x:si>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</x:si>
  <x:si>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</x:si>
  <x:si>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</x:si>
  <x:si>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</x:si>
  <x:si>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</x:si>
  <x:si>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</x:si>
  <x:si>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</x:si>
  <x:si>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</x:si>
  <x:si>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</x:si>
  <x:si>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</x:si>
  <x:si>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</x:si>
  <x:si>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</x:si>
  <x:si>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</x:si>
  <x:si>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</x:si>
  <x:si>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</x:si>
  <x:si>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</x:si>
  <x:si>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</x:si>
  <x:si>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</x:si>
  <x:si>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</x:si>
  <x:si>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</x:si>
  <x:si>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</x:si>
  <x:si>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</x:si>
  <x:si>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</x:si>
  <x:si>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</x:si>
  <x:si>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</x:si>
  <x:si>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</x:si>
  <x:si>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</x:si>
  <x:si>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</x:si>
  <x:si>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</x:si>
  <x:si>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</x:si>
  <x:si>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</x:si>
  <x:si>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</x:si>
  <x:si>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</x:si>
  <x:si>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</x:si>
  <x:si>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</x:si>
  <x:si>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</x:si>
  <x:si>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</x:si>
  <x:si>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</x:si>
  <x:si>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</x:si>
  <x:si>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</x:si>
  <x:si>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</x:si>
  <x:si>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</x:si>
  <x:si>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</x:si>
  <x:si>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</x:si>
  <x:si>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</x:si>
  <x:si>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</x:si>
  <x:si>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</x:si>
  <x:si>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</x:si>
  <x:si>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</x:si>
  <x:si>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</x:si>
  <x:si>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420411060002</x:t>
  </x:si>
  <x:si>
    <x:t>JAMESVILLE ELEMENTARY SCHOOL</x:t>
  </x:si>
  <x:si>
    <x:t>Elementary School</x:t>
  </x:si>
  <x:si>
    <x:t>K</x:t>
  </x:si>
  <x:si>
    <x:t>4</x:t>
  </x:si>
  <x:si>
    <x:t>Yes</x:t>
  </x:si>
  <x:si>
    <x:t>No</x:t>
  </x:si>
  <x:si>
    <x:t>420411060003</x:t>
  </x:si>
  <x:si>
    <x:t>MOSES DEWITT ELEMENTARY SCHOOL</x:t>
  </x:si>
  <x:si>
    <x:t>420411060004</x:t>
  </x:si>
  <x:si>
    <x:t>TECUMSEH ELEMENTARY SCHOOL</x:t>
  </x:si>
  <x:si>
    <x:t>420411060005</x:t>
  </x:si>
  <x:si>
    <x:t>JAMESVILLE-DEWITT MIDDLE SCHOOL</x:t>
  </x:si>
  <x:si>
    <x:t>Middle/Junior High School</x:t>
  </x:si>
  <x:si>
    <x:t>5</x:t>
  </x:si>
  <x:si>
    <x:t>8</x:t>
  </x:si>
  <x:si>
    <x:t>420411060006</x:t>
  </x:si>
  <x:si>
    <x:t>JAMESVILLE-DEWITT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</x:si>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</x:sst>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60179653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1404143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649681</x:v>
      </x:c>
      <x:c r="E16" s="10" t="n">
        <x:v>350169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3450072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649681</x:v>
      </x:c>
      <x:c r="E24" s="10" t="n">
        <x:v>350169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2407103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766032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30000</x:v>
      </x:c>
      <x:c r="E33" s="10" t="n">
        <x:v>0</x:v>
      </x:c>
      <x:c r="F33" s="7" t="n">
        <x:v>2</x:v>
      </x:c>
      <x:c r="G33" s="132" t="n">
        <x:v>15000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1808921</x:v>
      </x:c>
      <x:c r="E37" s="10" t="n">
        <x:v>0</x:v>
      </x:c>
      <x:c r="F37" s="7" t="n">
        <x:v>25</x:v>
      </x:c>
      <x:c r="G37" s="132" t="n">
        <x:v>72356.84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70000</x:v>
      </x:c>
      <x:c r="E38" s="10" t="n">
        <x:v>0</x:v>
      </x:c>
      <x:c r="F38" s="7" t="n">
        <x:v>1</x:v>
      </x:c>
      <x:c r="G38" s="132" t="n">
        <x:v>70000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420000</x:v>
      </x:c>
      <x:c r="E43" s="10" t="n">
        <x:v>0</x:v>
      </x:c>
      <x:c r="F43" s="7" t="n">
        <x:v>274</x:v>
      </x:c>
      <x:c r="G43" s="132" t="n">
        <x:v>1532.84671532847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2572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25700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1115618</x:v>
      </x:c>
      <x:c r="E63" s="10" t="n">
        <x:v>0</x:v>
      </x:c>
      <x:c r="F63" s="84" t="n">
        <x:v>6</x:v>
      </x:c>
      <x:c r="G63" s="132" t="n">
        <x:v>185936.333333333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3601888</x:v>
      </x:c>
      <x:c r="E64" s="10" t="n">
        <x:v>0</x:v>
      </x:c>
      <x:c r="F64" s="84" t="n">
        <x:v>31</x:v>
      </x:c>
      <x:c r="G64" s="132" t="n">
        <x:v>116189.935483871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1405993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1031667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369773</x:v>
      </x:c>
      <x:c r="E72" s="10" t="n">
        <x:v>34983</x:v>
      </x:c>
      <x:c r="F72" s="84" t="n">
        <x:v>2</x:v>
      </x:c>
      <x:c r="G72" s="132" t="n">
        <x:v>202378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322423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201132</x:v>
      </x:c>
      <x:c r="E78" s="10" t="n">
        <x:v>9078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4084279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16965034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31929822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295</x:v>
      </x:c>
      <x:c r="L8" s="107" t="n">
        <x:v>0</x:v>
      </x:c>
      <x:c r="M8" s="107" t="n">
        <x:v>0</x:v>
      </x:c>
      <x:c r="N8" s="107" t="n">
        <x:v>57</x:v>
      </x:c>
      <x:c r="O8" s="107" t="n">
        <x:v>7</x:v>
      </x:c>
      <x:c r="P8" s="107" t="n">
        <x:v>41</x:v>
      </x:c>
      <x:c r="Q8" s="108" t="n">
        <x:v>4</x:v>
      </x:c>
      <x:c r="R8" s="108" t="n">
        <x:v>18.3</x:v>
      </x:c>
      <x:c r="S8" s="108" t="n">
        <x:v>16</x:v>
      </x:c>
      <x:c r="T8" s="108" t="n">
        <x:v>1</x:v>
      </x:c>
      <x:c r="U8" s="108" t="n">
        <x:v>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236</x:v>
      </x:c>
      <x:c r="L9" s="107" t="n">
        <x:v>0</x:v>
      </x:c>
      <x:c r="M9" s="107" t="n">
        <x:v>0</x:v>
      </x:c>
      <x:c r="N9" s="107" t="n">
        <x:v>55</x:v>
      </x:c>
      <x:c r="O9" s="107" t="n">
        <x:v>11</x:v>
      </x:c>
      <x:c r="P9" s="107" t="n">
        <x:v>19</x:v>
      </x:c>
      <x:c r="Q9" s="108" t="n">
        <x:v>2</x:v>
      </x:c>
      <x:c r="R9" s="108" t="n">
        <x:v>20.4</x:v>
      </x:c>
      <x:c r="S9" s="108" t="n">
        <x:v>14</x:v>
      </x:c>
      <x:c r="T9" s="108" t="n">
        <x:v>1</x:v>
      </x:c>
      <x:c r="U9" s="108" t="n">
        <x:v>6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326</x:v>
      </x:c>
      <x:c r="L10" s="107" t="n">
        <x:v>0</x:v>
      </x:c>
      <x:c r="M10" s="107" t="n">
        <x:v>0</x:v>
      </x:c>
      <x:c r="N10" s="107" t="n">
        <x:v>49</x:v>
      </x:c>
      <x:c r="O10" s="107" t="n">
        <x:v>6</x:v>
      </x:c>
      <x:c r="P10" s="107" t="n">
        <x:v>31</x:v>
      </x:c>
      <x:c r="Q10" s="108" t="n">
        <x:v>1</x:v>
      </x:c>
      <x:c r="R10" s="108" t="n">
        <x:v>24.4</x:v>
      </x:c>
      <x:c r="S10" s="108" t="n">
        <x:v>18.5</x:v>
      </x:c>
      <x:c r="T10" s="108" t="n">
        <x:v>1</x:v>
      </x:c>
      <x:c r="U10" s="108" t="n">
        <x:v>5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791</x:v>
      </x:c>
      <x:c r="L11" s="107" t="n">
        <x:v>0</x:v>
      </x:c>
      <x:c r="M11" s="107" t="n">
        <x:v>0</x:v>
      </x:c>
      <x:c r="N11" s="107" t="n">
        <x:v>230</x:v>
      </x:c>
      <x:c r="O11" s="107" t="n">
        <x:v>30</x:v>
      </x:c>
      <x:c r="P11" s="107" t="n">
        <x:v>85</x:v>
      </x:c>
      <x:c r="Q11" s="108" t="n">
        <x:v>7</x:v>
      </x:c>
      <x:c r="R11" s="108" t="n">
        <x:v>71.7</x:v>
      </x:c>
      <x:c r="S11" s="108" t="n">
        <x:v>19</x:v>
      </x:c>
      <x:c r="T11" s="108" t="n">
        <x:v>3</x:v>
      </x:c>
      <x:c r="U11" s="108" t="n">
        <x:v>9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924</x:v>
      </x:c>
      <x:c r="L12" s="107" t="n">
        <x:v>0</x:v>
      </x:c>
      <x:c r="M12" s="107" t="n">
        <x:v>0</x:v>
      </x:c>
      <x:c r="N12" s="107" t="n">
        <x:v>227</x:v>
      </x:c>
      <x:c r="O12" s="107" t="n">
        <x:v>19</x:v>
      </x:c>
      <x:c r="P12" s="107" t="n">
        <x:v>86</x:v>
      </x:c>
      <x:c r="Q12" s="108" t="n">
        <x:v>3</x:v>
      </x:c>
      <x:c r="R12" s="108" t="n">
        <x:v>72.5</x:v>
      </x:c>
      <x:c r="S12" s="108" t="n">
        <x:v>17</x:v>
      </x:c>
      <x:c r="T12" s="108" t="n">
        <x:v>3</x:v>
      </x:c>
      <x:c r="U12" s="108" t="n">
        <x:v>9</x:v>
      </x:c>
      <x:c r="V12" s="108" t="n">
        <x:v>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2325273</x:v>
      </x:c>
      <x:c r="E8" s="81" t="n">
        <x:v>793793</x:v>
      </x:c>
      <x:c r="F8" s="116" t="n">
        <x:v>1258257.09190707</x:v>
      </x:c>
      <x:c r="G8" s="81" t="n">
        <x:v>111618</x:v>
      </x:c>
      <x:c r="H8" s="81" t="n">
        <x:v>99048</x:v>
      </x:c>
      <x:c r="I8" s="117">
        <x:f>SUM(D8:H8)</x:f>
      </x:c>
      <x:c r="J8" s="81" t="n">
        <x:v>2922231</x:v>
      </x:c>
      <x:c r="K8" s="81" t="n">
        <x:v>0</x:v>
      </x:c>
      <x:c r="L8" s="81" t="n">
        <x:v>911014</x:v>
      </x:c>
      <x:c r="M8" s="81" t="n">
        <x:v>0</x:v>
      </x:c>
      <x:c r="N8" s="81" t="n">
        <x:v>205232</x:v>
      </x:c>
      <x:c r="O8" s="81" t="n">
        <x:v>233373</x:v>
      </x:c>
      <x:c r="P8" s="81" t="n">
        <x:v>316140</x:v>
      </x:c>
      <x:c r="Q8" s="117">
        <x:f>SUM(J8:P8)</x:f>
      </x:c>
      <x:c r="R8" s="81" t="n">
        <x:v>4398592</x:v>
      </x:c>
      <x:c r="S8" s="81" t="n">
        <x:v>189398</x:v>
      </x:c>
      <x:c r="T8" s="59">
        <x:f>SUM('Part C'!$R8:$S8)</x:f>
      </x:c>
      <x:c r="U8" s="81" t="n">
        <x:v>14910.4813559322</x:v>
      </x:c>
      <x:c r="V8" s="81" t="n">
        <x:v>642.027118644068</x:v>
      </x:c>
      <x:c r="W8" s="81" t="n">
        <x:v>1399590.7970451</x:v>
      </x:c>
      <x:c r="X8" s="81" t="n">
        <x:v>5987580.7970451</x:v>
      </x:c>
      <x:c r="Y8" s="12" t="n">
        <x:v>20296.88405778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1875873</x:v>
      </x:c>
      <x:c r="E9" s="81" t="n">
        <x:v>849977</x:v>
      </x:c>
      <x:c r="F9" s="116" t="n">
        <x:v>1099630.49642902</x:v>
      </x:c>
      <x:c r="G9" s="81" t="n">
        <x:v>89294</x:v>
      </x:c>
      <x:c r="H9" s="81" t="n">
        <x:v>72310</x:v>
      </x:c>
      <x:c r="I9" s="117">
        <x:f>SUM(D9:H9)</x:f>
      </x:c>
      <x:c r="J9" s="81" t="n">
        <x:v>2396023</x:v>
      </x:c>
      <x:c r="K9" s="81" t="n">
        <x:v>0</x:v>
      </x:c>
      <x:c r="L9" s="81" t="n">
        <x:v>767525</x:v>
      </x:c>
      <x:c r="M9" s="81" t="n">
        <x:v>0</x:v>
      </x:c>
      <x:c r="N9" s="81" t="n">
        <x:v>261298</x:v>
      </x:c>
      <x:c r="O9" s="81" t="n">
        <x:v>249779</x:v>
      </x:c>
      <x:c r="P9" s="81" t="n">
        <x:v>312460</x:v>
      </x:c>
      <x:c r="Q9" s="117">
        <x:f>SUM(J9:P9)</x:f>
      </x:c>
      <x:c r="R9" s="81" t="n">
        <x:v>3789025</x:v>
      </x:c>
      <x:c r="S9" s="81" t="n">
        <x:v>198061</x:v>
      </x:c>
      <x:c r="T9" s="59">
        <x:f>SUM('Part C'!$R9:$S9)</x:f>
      </x:c>
      <x:c r="U9" s="81" t="n">
        <x:v>16055.1906779661</x:v>
      </x:c>
      <x:c r="V9" s="81" t="n">
        <x:v>839.241525423729</x:v>
      </x:c>
      <x:c r="W9" s="81" t="n">
        <x:v>1119672.63763608</x:v>
      </x:c>
      <x:c r="X9" s="81" t="n">
        <x:v>5106758.63763608</x:v>
      </x:c>
      <x:c r="Y9" s="12" t="n">
        <x:v>21638.8077865936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2396158</x:v>
      </x:c>
      <x:c r="E10" s="81" t="n">
        <x:v>852001</x:v>
      </x:c>
      <x:c r="F10" s="116" t="n">
        <x:v>1310334.27872055</x:v>
      </x:c>
      <x:c r="G10" s="81" t="n">
        <x:v>123347</x:v>
      </x:c>
      <x:c r="H10" s="81" t="n">
        <x:v>106185</x:v>
      </x:c>
      <x:c r="I10" s="117">
        <x:f>SUM(D10:H10)</x:f>
      </x:c>
      <x:c r="J10" s="81" t="n">
        <x:v>2747501</x:v>
      </x:c>
      <x:c r="K10" s="81" t="n">
        <x:v>0</x:v>
      </x:c>
      <x:c r="L10" s="81" t="n">
        <x:v>1229144</x:v>
      </x:c>
      <x:c r="M10" s="81" t="n">
        <x:v>0</x:v>
      </x:c>
      <x:c r="N10" s="81" t="n">
        <x:v>195227</x:v>
      </x:c>
      <x:c r="O10" s="81" t="n">
        <x:v>255246</x:v>
      </x:c>
      <x:c r="P10" s="81" t="n">
        <x:v>360907</x:v>
      </x:c>
      <x:c r="Q10" s="117">
        <x:f>SUM(J10:P10)</x:f>
      </x:c>
      <x:c r="R10" s="81" t="n">
        <x:v>4584612</x:v>
      </x:c>
      <x:c r="S10" s="81" t="n">
        <x:v>203413</x:v>
      </x:c>
      <x:c r="T10" s="59">
        <x:f>SUM('Part C'!$R10:$S10)</x:f>
      </x:c>
      <x:c r="U10" s="81" t="n">
        <x:v>14063.226993865</x:v>
      </x:c>
      <x:c r="V10" s="81" t="n">
        <x:v>623.966257668712</x:v>
      </x:c>
      <x:c r="W10" s="81" t="n">
        <x:v>1546666.44012442</x:v>
      </x:c>
      <x:c r="X10" s="81" t="n">
        <x:v>6334691.44012442</x:v>
      </x:c>
      <x:c r="Y10" s="12" t="n">
        <x:v>19431.5688347375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6625839</x:v>
      </x:c>
      <x:c r="E11" s="81" t="n">
        <x:v>1992134</x:v>
      </x:c>
      <x:c r="F11" s="116" t="n">
        <x:v>3476561.78006931</x:v>
      </x:c>
      <x:c r="G11" s="81" t="n">
        <x:v>299287</x:v>
      </x:c>
      <x:c r="H11" s="81" t="n">
        <x:v>439090</x:v>
      </x:c>
      <x:c r="I11" s="117">
        <x:f>SUM(D11:H11)</x:f>
      </x:c>
      <x:c r="J11" s="81" t="n">
        <x:v>7511093</x:v>
      </x:c>
      <x:c r="K11" s="81" t="n">
        <x:v>0</x:v>
      </x:c>
      <x:c r="L11" s="81" t="n">
        <x:v>2357838</x:v>
      </x:c>
      <x:c r="M11" s="81" t="n">
        <x:v>0</x:v>
      </x:c>
      <x:c r="N11" s="81" t="n">
        <x:v>651153</x:v>
      </x:c>
      <x:c r="O11" s="81" t="n">
        <x:v>579213</x:v>
      </x:c>
      <x:c r="P11" s="81" t="n">
        <x:v>1733615</x:v>
      </x:c>
      <x:c r="Q11" s="117">
        <x:f>SUM(J11:P11)</x:f>
      </x:c>
      <x:c r="R11" s="81" t="n">
        <x:v>12380291</x:v>
      </x:c>
      <x:c r="S11" s="81" t="n">
        <x:v>452621</x:v>
      </x:c>
      <x:c r="T11" s="59">
        <x:f>SUM('Part C'!$R11:$S11)</x:f>
      </x:c>
      <x:c r="U11" s="81" t="n">
        <x:v>15651.4424778761</x:v>
      </x:c>
      <x:c r="V11" s="81" t="n">
        <x:v>572.213653603034</x:v>
      </x:c>
      <x:c r="W11" s="81" t="n">
        <x:v>3752801.08631415</x:v>
      </x:c>
      <x:c r="X11" s="81" t="n">
        <x:v>16585713.0863142</x:v>
      </x:c>
      <x:c r="Y11" s="12" t="n">
        <x:v>20968.0317146829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6747043</x:v>
      </x:c>
      <x:c r="E12" s="81" t="n">
        <x:v>2494368</x:v>
      </x:c>
      <x:c r="F12" s="116" t="n">
        <x:v>3728061.83965906</x:v>
      </x:c>
      <x:c r="G12" s="81" t="n">
        <x:v>688610</x:v>
      </x:c>
      <x:c r="H12" s="81" t="n">
        <x:v>555037</x:v>
      </x:c>
      <x:c r="I12" s="117">
        <x:f>SUM(D12:H12)</x:f>
      </x:c>
      <x:c r="J12" s="81" t="n">
        <x:v>8339511</x:v>
      </x:c>
      <x:c r="K12" s="81" t="n">
        <x:v>0</x:v>
      </x:c>
      <x:c r="L12" s="81" t="n">
        <x:v>2141342</x:v>
      </x:c>
      <x:c r="M12" s="81" t="n">
        <x:v>0</x:v>
      </x:c>
      <x:c r="N12" s="81" t="n">
        <x:v>692661</x:v>
      </x:c>
      <x:c r="O12" s="81" t="n">
        <x:v>938617</x:v>
      </x:c>
      <x:c r="P12" s="81" t="n">
        <x:v>2100991</x:v>
      </x:c>
      <x:c r="Q12" s="117">
        <x:f>SUM(J12:P12)</x:f>
      </x:c>
      <x:c r="R12" s="81" t="n">
        <x:v>13896532</x:v>
      </x:c>
      <x:c r="S12" s="81" t="n">
        <x:v>316589</x:v>
      </x:c>
      <x:c r="T12" s="59">
        <x:f>SUM('Part C'!$R12:$S12)</x:f>
      </x:c>
      <x:c r="U12" s="81" t="n">
        <x:v>15039.5367965368</x:v>
      </x:c>
      <x:c r="V12" s="81" t="n">
        <x:v>342.628787878788</x:v>
      </x:c>
      <x:c r="W12" s="81" t="n">
        <x:v>4383803.03888025</x:v>
      </x:c>
      <x:c r="X12" s="81" t="n">
        <x:v>18596924.0388802</x:v>
      </x:c>
      <x:c r="Y12" s="12" t="n">
        <x:v>20126.5411676193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149</x:v>
      </x:c>
      <x:c r="B3" s="83" t="s">
        <x:v>230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236</x:v>
      </x:c>
      <x:c r="C6" s="0" t="s"/>
      <x:c r="D6" s="0" t="s">
        <x:v>149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238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238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