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<x:sst xmlns:x="http://schemas.openxmlformats.org/spreadsheetml/2006/main" count="233" uniqueCount="233">
  <x:si>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</x:si>
  <x:si>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</x:si>
  <x:si>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Hunter-Tannersville</x:t>
  </x:si>
  <x:si>
    <x:t>BEDS Code</x:t>
  </x:si>
  <x:si>
    <x:t>190901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</x:si>
  <x:si>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</x:si>
  <x:si>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</x:si>
  <x:si>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</x:si>
  <x:si>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</x:si>
  <x:si>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</x:si>
  <x:si>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Susan  Evans</x:t>
  </x:si>
  <x:si>
    <x:t>Street Address Line 1</x:t>
  </x:si>
  <x:si>
    <x:t>6094 Main Street</x:t>
  </x:si>
  <x:si>
    <x:t>Title of Contact</x:t>
  </x:si>
  <x:si>
    <x:t>Central Business Office Leader</x:t>
  </x:si>
  <x:si>
    <x:t>Street Address Line 2</x:t>
  </x:si>
  <x:si>
    <x:t/>
  </x:si>
  <x:si>
    <x:t>Email Address</x:t>
  </x:si>
  <x:si>
    <x:t>susan.evans@questar.org</x:t>
  </x:si>
  <x:si>
    <x:t>City</x:t>
  </x:si>
  <x:si>
    <x:t>Tannersville</x:t>
  </x:si>
  <x:si>
    <x:t>Phone Number</x:t>
  </x:si>
  <x:si>
    <x:t>5184796928</x:t>
  </x:si>
  <x:si>
    <x:t>Zip Code</x:t>
  </x:si>
  <x:si>
    <x:t>12485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</x:si>
  <x:si>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</x:si>
  <x:si>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</x:si>
  <x:si>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</x:si>
  <x:si>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</x:si>
  <x:si>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</x:si>
  <x:si>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</x:si>
  <x:si>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</x:si>
  <x:si>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</x:si>
  <x:si>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</x:si>
  <x:si>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</x:si>
  <x:si>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</x:si>
  <x:si>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</x:si>
  <x:si>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</x:si>
  <x:si>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</x:si>
  <x:si>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</x:si>
  <x:si>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</x:si>
  <x:si>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</x:si>
  <x:si>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</x:si>
  <x:si>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</x:si>
  <x:si>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</x:si>
  <x:si>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</x:si>
  <x:si>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</x:si>
  <x:si>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</x:si>
  <x:si>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</x:si>
  <x:si>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</x:si>
  <x:si>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</x:si>
  <x:si>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</x:si>
  <x:si>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</x:si>
  <x:si>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</x:si>
  <x:si>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</x:si>
  <x:si>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</x:si>
  <x:si>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</x:si>
  <x:si>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</x:si>
  <x:si>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</x:si>
  <x:si>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</x:si>
  <x:si>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</x:si>
  <x:si>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</x:si>
  <x:si>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</x:si>
  <x:si>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</x:si>
  <x:si>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</x:si>
  <x:si>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</x:si>
  <x:si>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</x:si>
  <x:si>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</x:si>
  <x:si>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</x:si>
  <x:si>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</x:si>
  <x:si>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</x:si>
  <x:si>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</x:si>
  <x:si>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</x:si>
  <x:si>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</x:si>
  <x:si>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</x:si>
  <x:si>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</x:si>
  <x:si>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</x:si>
  <x:si>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</x:si>
  <x:si>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</x:si>
  <x:si>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</x:si>
  <x:si>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</x:si>
  <x:si>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</x:si>
  <x:si>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</x:si>
  <x:si>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</x:si>
  <x:si>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</x:si>
  <x:si>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</x:si>
  <x:si>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</x:si>
  <x:si>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</x:si>
  <x:si>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</x:si>
  <x:si>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</x:si>
  <x:si>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</x:si>
  <x:si>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</x:si>
  <x:si>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</x:si>
  <x:si>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</x:si>
  <x:si>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</x:si>
  <x:si>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</x:si>
  <x:si>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</x:si>
  <x:si>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</x:si>
  <x:si>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</x:si>
  <x:si>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</x:si>
  <x:si>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</x:si>
  <x:si>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</x:si>
  <x:si>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</x:si>
  <x:si>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</x:si>
  <x:si>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</x:si>
  <x:si>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</x:si>
  <x:si>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</x:si>
  <x:si>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</x:si>
  <x:si>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</x:si>
  <x:si>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</x:si>
  <x:si>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</x:si>
  <x:si>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</x:si>
  <x:si>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</x:si>
  <x:si>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</x:si>
  <x:si>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</x:si>
  <x:si>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</x:si>
  <x:si>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</x:si>
  <x:si>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</x:si>
  <x:si>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</x:si>
  <x:si>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</x:si>
  <x:si>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</x:si>
  <x:si>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</x:si>
  <x:si>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</x:si>
  <x:si>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</x:si>
  <x:si>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</x:si>
  <x:si>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</x:si>
  <x:si>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</x:si>
  <x:si>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</x:si>
  <x:si>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</x:si>
  <x:si>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</x:si>
  <x:si>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</x:si>
  <x:si>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190901040001</x:t>
  </x:si>
  <x:si>
    <x:t>HUNTER-TANNERSVILLE MIDDLE/HIGH SCH</x:t>
  </x:si>
  <x:si>
    <x:t>Junior-Senior High School</x:t>
  </x:si>
  <x:si>
    <x:t>7</x:t>
  </x:si>
  <x:si>
    <x:t>12</x:t>
  </x:si>
  <x:si>
    <x:t>Yes</x:t>
  </x:si>
  <x:si>
    <x:t>No</x:t>
  </x:si>
  <x:si>
    <x:t>190901040003</x:t>
  </x:si>
  <x:si>
    <x:t>HUNTER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</x:si>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</x:sst>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14707960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98755</x:v>
      </x:c>
      <x:c r="E15" s="10" t="n">
        <x:v>829526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23960</x:v>
      </x:c>
      <x:c r="E16" s="10" t="n">
        <x:v>275540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1329978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23960</x:v>
      </x:c>
      <x:c r="E24" s="10" t="n">
        <x:v>275540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6750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748340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203572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333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22400</x:v>
      </x:c>
      <x:c r="E62" s="10" t="n">
        <x:v>0</x:v>
      </x:c>
      <x:c r="F62" s="84" t="n">
        <x:v>1</x:v>
      </x:c>
      <x:c r="G62" s="132" t="n">
        <x:v>22400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512659</x:v>
      </x:c>
      <x:c r="E63" s="10" t="n">
        <x:v>0</x:v>
      </x:c>
      <x:c r="F63" s="84" t="n">
        <x:v>4</x:v>
      </x:c>
      <x:c r="G63" s="132" t="n">
        <x:v>128164.75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858000</x:v>
      </x:c>
      <x:c r="E64" s="10" t="n">
        <x:v>0</x:v>
      </x:c>
      <x:c r="F64" s="84" t="n">
        <x:v>10</x:v>
      </x:c>
      <x:c r="G64" s="132" t="n">
        <x:v>85800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302601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321440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56000</x:v>
      </x:c>
      <x:c r="E72" s="10" t="n">
        <x:v>0</x:v>
      </x:c>
      <x:c r="F72" s="84" t="n">
        <x:v>36</x:v>
      </x:c>
      <x:c r="G72" s="132" t="n">
        <x:v>1555.55555555556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40448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21000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164800</x:v>
      </x:c>
      <x:c r="E75" s="10" t="n">
        <x:v>0</x:v>
      </x:c>
      <x:c r="F75" s="84" t="n">
        <x:v>4</x:v>
      </x:c>
      <x:c r="G75" s="132" t="n">
        <x:v>41200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73500</x:v>
      </x:c>
      <x:c r="E77" s="10" t="n">
        <x:v>0</x:v>
      </x:c>
      <x:c r="F77" s="84" t="n">
        <x:v>1</x:v>
      </x:c>
      <x:c r="G77" s="132" t="n">
        <x:v>73500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147277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451976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3941000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6829895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158</x:v>
      </x:c>
      <x:c r="L8" s="107" t="n">
        <x:v>0</x:v>
      </x:c>
      <x:c r="M8" s="107" t="n">
        <x:v>0</x:v>
      </x:c>
      <x:c r="N8" s="107" t="n">
        <x:v>116</x:v>
      </x:c>
      <x:c r="O8" s="107" t="n">
        <x:v>0</x:v>
      </x:c>
      <x:c r="P8" s="107" t="n">
        <x:v>31</x:v>
      </x:c>
      <x:c r="Q8" s="108" t="n">
        <x:v>2</x:v>
      </x:c>
      <x:c r="R8" s="108" t="n">
        <x:v>20</x:v>
      </x:c>
      <x:c r="S8" s="108" t="n">
        <x:v>8</x:v>
      </x:c>
      <x:c r="T8" s="108" t="n">
        <x:v>3</x:v>
      </x:c>
      <x:c r="U8" s="108" t="n">
        <x:v>2.5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175</x:v>
      </x:c>
      <x:c r="L9" s="107" t="n">
        <x:v>22</x:v>
      </x:c>
      <x:c r="M9" s="107" t="n">
        <x:v>7</x:v>
      </x:c>
      <x:c r="N9" s="107" t="n">
        <x:v>131</x:v>
      </x:c>
      <x:c r="O9" s="107" t="n">
        <x:v>0</x:v>
      </x:c>
      <x:c r="P9" s="107" t="n">
        <x:v>41</x:v>
      </x:c>
      <x:c r="Q9" s="108" t="n">
        <x:v>3</x:v>
      </x:c>
      <x:c r="R9" s="108" t="n">
        <x:v>27</x:v>
      </x:c>
      <x:c r="S9" s="108" t="n">
        <x:v>10</x:v>
      </x:c>
      <x:c r="T9" s="108" t="n">
        <x:v>2</x:v>
      </x:c>
      <x:c r="U9" s="108" t="n">
        <x:v>2.5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1988429</x:v>
      </x:c>
      <x:c r="E8" s="81" t="n">
        <x:v>546506</x:v>
      </x:c>
      <x:c r="F8" s="116" t="n">
        <x:v>1294961.20415321</x:v>
      </x:c>
      <x:c r="G8" s="81" t="n">
        <x:v>458067</x:v>
      </x:c>
      <x:c r="H8" s="81" t="n">
        <x:v>496135</x:v>
      </x:c>
      <x:c r="I8" s="117">
        <x:f>SUM(D8:H8)</x:f>
      </x:c>
      <x:c r="J8" s="81" t="n">
        <x:v>2603049</x:v>
      </x:c>
      <x:c r="K8" s="81" t="n">
        <x:v>0</x:v>
      </x:c>
      <x:c r="L8" s="81" t="n">
        <x:v>1305077</x:v>
      </x:c>
      <x:c r="M8" s="81" t="n">
        <x:v>0</x:v>
      </x:c>
      <x:c r="N8" s="81" t="n">
        <x:v>170050</x:v>
      </x:c>
      <x:c r="O8" s="81" t="n">
        <x:v>124706</x:v>
      </x:c>
      <x:c r="P8" s="81" t="n">
        <x:v>581216</x:v>
      </x:c>
      <x:c r="Q8" s="117">
        <x:f>SUM(J8:P8)</x:f>
      </x:c>
      <x:c r="R8" s="81" t="n">
        <x:v>4443872</x:v>
      </x:c>
      <x:c r="S8" s="81" t="n">
        <x:v>340226</x:v>
      </x:c>
      <x:c r="T8" s="59">
        <x:f>SUM('Part C'!$R8:$S8)</x:f>
      </x:c>
      <x:c r="U8" s="81" t="n">
        <x:v>28125.7721518987</x:v>
      </x:c>
      <x:c r="V8" s="81" t="n">
        <x:v>2153.32911392405</x:v>
      </x:c>
      <x:c r="W8" s="81" t="n">
        <x:v>1297215.35359116</x:v>
      </x:c>
      <x:c r="X8" s="81" t="n">
        <x:v>6081313.35359116</x:v>
      </x:c>
      <x:c r="Y8" s="12" t="n">
        <x:v>38489.3250227289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2382182</x:v>
      </x:c>
      <x:c r="E9" s="81" t="n">
        <x:v>596748</x:v>
      </x:c>
      <x:c r="F9" s="116" t="n">
        <x:v>1521774.23874305</x:v>
      </x:c>
      <x:c r="G9" s="81" t="n">
        <x:v>507353</x:v>
      </x:c>
      <x:c r="H9" s="81" t="n">
        <x:v>483345</x:v>
      </x:c>
      <x:c r="I9" s="117">
        <x:f>SUM(D9:H9)</x:f>
      </x:c>
      <x:c r="J9" s="81" t="n">
        <x:v>2660758</x:v>
      </x:c>
      <x:c r="K9" s="81" t="n">
        <x:v>303391</x:v>
      </x:c>
      <x:c r="L9" s="81" t="n">
        <x:v>1380793</x:v>
      </x:c>
      <x:c r="M9" s="81" t="n">
        <x:v>331026</x:v>
      </x:c>
      <x:c r="N9" s="81" t="n">
        <x:v>295795</x:v>
      </x:c>
      <x:c r="O9" s="81" t="n">
        <x:v>154388</x:v>
      </x:c>
      <x:c r="P9" s="81" t="n">
        <x:v>365250</x:v>
      </x:c>
      <x:c r="Q9" s="117">
        <x:f>SUM(J9:P9)</x:f>
      </x:c>
      <x:c r="R9" s="81" t="n">
        <x:v>5002102</x:v>
      </x:c>
      <x:c r="S9" s="81" t="n">
        <x:v>489300</x:v>
      </x:c>
      <x:c r="T9" s="59">
        <x:f>SUM('Part C'!$R9:$S9)</x:f>
      </x:c>
      <x:c r="U9" s="81" t="n">
        <x:v>24520.1078431373</x:v>
      </x:c>
      <x:c r="V9" s="81" t="n">
        <x:v>2398.52941176471</x:v>
      </x:c>
      <x:c r="W9" s="81" t="n">
        <x:v>1674885.64640884</x:v>
      </x:c>
      <x:c r="X9" s="81" t="n">
        <x:v>7166287.64640884</x:v>
      </x:c>
      <x:c r="Y9" s="12" t="n">
        <x:v>35128.861011808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22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45900</x:v>
      </x:c>
      <x:c r="L9" s="81" t="n">
        <x:v>154313</x:v>
      </x:c>
      <x:c r="M9" s="81" t="n">
        <x:v>103178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