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<x:sst xmlns:x="http://schemas.openxmlformats.org/spreadsheetml/2006/main" count="250" uniqueCount="250">
  <x:si>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</x:si>
  <x:si>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</x:si>
  <x:si>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Hempstead</x:t>
  </x:si>
  <x:si>
    <x:t>BEDS Code</x:t>
  </x:si>
  <x:si>
    <x:t>280201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</x:si>
  <x:si>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</x:si>
  <x:si>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</x:si>
  <x:si>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</x:si>
  <x:si>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</x:si>
  <x:si>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</x:si>
  <x:si>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Regina Armstrong</x:t>
  </x:si>
  <x:si>
    <x:t>Street Address Line 1</x:t>
  </x:si>
  <x:si>
    <x:t>185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</x:si>
  <x:si>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</x:si>
  <x:si>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</x:si>
  <x:si>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</x:si>
  <x:si>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</x:si>
  <x:si>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</x:si>
  <x:si>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rarmstrong@hempsteadschools.org</x:t>
  </x:si>
  <x:si>
    <x:t>City</x:t>
  </x:si>
  <x:si>
    <x:t>Phone Number</x:t>
  </x:si>
  <x:si>
    <x:t>5164344031</x:t>
  </x:si>
  <x:si>
    <x:t>Zip Code</x:t>
  </x:si>
  <x:si>
    <x:t>11550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</x:si>
  <x:si>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</x:si>
  <x:si>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</x:si>
  <x:si>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</x:si>
  <x:si>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</x:si>
  <x:si>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</x:si>
  <x:si>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</x:si>
  <x:si>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</x:si>
  <x:si>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</x:si>
  <x:si>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</x:si>
  <x:si>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</x:si>
  <x:si>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</x:si>
  <x:si>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</x:si>
  <x:si>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</x:si>
  <x:si>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</x:si>
  <x:si>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</x:si>
  <x:si>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</x:si>
  <x:si>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</x:si>
  <x:si>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</x:si>
  <x:si>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</x:si>
  <x:si>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</x:si>
  <x:si>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</x:si>
  <x:si>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</x:si>
  <x:si>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</x:si>
  <x:si>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</x:si>
  <x:si>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</x:si>
  <x:si>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</x:si>
  <x:si>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</x:si>
  <x:si>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</x:si>
  <x:si>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</x:si>
  <x:si>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</x:si>
  <x:si>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</x:si>
  <x:si>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</x:si>
  <x:si>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</x:si>
  <x:si>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</x:si>
  <x:si>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</x:si>
  <x:si>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</x:si>
  <x:si>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</x:si>
  <x:si>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</x:si>
  <x:si>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</x:si>
  <x:si>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</x:si>
  <x:si>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</x:si>
  <x:si>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</x:si>
  <x:si>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</x:si>
  <x:si>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</x:si>
  <x:si>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</x:si>
  <x:si>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</x:si>
  <x:si>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</x:si>
  <x:si>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</x:si>
  <x:si>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</x:si>
  <x:si>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</x:si>
  <x:si>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</x:si>
  <x:si>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</x:si>
  <x:si>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</x:si>
  <x:si>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</x:si>
  <x:si>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</x:si>
  <x:si>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</x:si>
  <x:si>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</x:si>
  <x:si>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</x:si>
  <x:si>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</x:si>
  <x:si>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</x:si>
  <x:si>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</x:si>
  <x:si>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</x:si>
  <x:si>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</x:si>
  <x:si>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</x:si>
  <x:si>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</x:si>
  <x:si>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</x:si>
  <x:si>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</x:si>
  <x:si>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</x:si>
  <x:si>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</x:si>
  <x:si>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</x:si>
  <x:si>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</x:si>
  <x:si>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</x:si>
  <x:si>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</x:si>
  <x:si>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</x:si>
  <x:si>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</x:si>
  <x:si>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</x:si>
  <x:si>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</x:si>
  <x:si>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</x:si>
  <x:si>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</x:si>
  <x:si>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</x:si>
  <x:si>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</x:si>
  <x:si>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</x:si>
  <x:si>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</x:si>
  <x:si>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</x:si>
  <x:si>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</x:si>
  <x:si>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</x:si>
  <x:si>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</x:si>
  <x:si>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</x:si>
  <x:si>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</x:si>
  <x:si>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</x:si>
  <x:si>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</x:si>
  <x:si>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</x:si>
  <x:si>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</x:si>
  <x:si>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</x:si>
  <x:si>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</x:si>
  <x:si>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</x:si>
  <x:si>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</x:si>
  <x:si>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</x:si>
  <x:si>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</x:si>
  <x:si>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</x:si>
  <x:si>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</x:si>
  <x:si>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</x:si>
  <x:si>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</x:si>
  <x:si>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</x:si>
  <x:si>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</x:si>
  <x:si>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</x:si>
  <x:si>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280201030001</x:t>
  </x:si>
  <x:si>
    <x:t>JOSEPH MCNEIL SCHOOL</x:t>
  </x:si>
  <x:si>
    <x:t>Elementary School</x:t>
  </x:si>
  <x:si>
    <x:t>1</x:t>
  </x:si>
  <x:si>
    <x:t>6</x:t>
  </x:si>
  <x:si>
    <x:t>Yes</x:t>
  </x:si>
  <x:si>
    <x:t>No</x:t>
  </x:si>
  <x:si>
    <x:t>280201030002</x:t>
  </x:si>
  <x:si>
    <x:t>DAVID PATERSON SCHOOL</x:t>
  </x:si>
  <x:si>
    <x:t>280201030003</x:t>
  </x:si>
  <x:si>
    <x:t>JACKSON MAIN ELEMENTARY SCHOOL</x:t>
  </x:si>
  <x:si>
    <x:t>5</x:t>
  </x:si>
  <x:si>
    <x:t>280201030004</x:t>
  </x:si>
  <x:si>
    <x:t>BARACK OBAMA ELEMENTARY SCHOOL</x:t>
  </x:si>
  <x:si>
    <x:t>280201030006</x:t>
  </x:si>
  <x:si>
    <x:t>RHODES ACADEMY FOR HUMANITIES &amp; ARTS</x:t>
  </x:si>
  <x:si>
    <x:t>Pre-K</x:t>
  </x:si>
  <x:si>
    <x:t>280201030007</x:t>
  </x:si>
  <x:si>
    <x:t>HEMPSTEAD HIGH SCHOOL</x:t>
  </x:si>
  <x:si>
    <x:t>Senior High School</x:t>
  </x:si>
  <x:si>
    <x:t>9</x:t>
  </x:si>
  <x:si>
    <x:t>12</x:t>
  </x:si>
  <x:si>
    <x:t>280201030010</x:t>
  </x:si>
  <x:si>
    <x:t>ALVERTA B GRAY SCHULTZ MIDDLE SCHOOL</x:t>
  </x:si>
  <x:si>
    <x:t>Middle/Junior High School</x:t>
  </x:si>
  <x:si>
    <x:t>7</x:t>
  </x:si>
  <x:si>
    <x:t>8</x:t>
  </x:si>
  <x:si>
    <x:t>280201030011</x:t>
  </x:si>
  <x:si>
    <x:t>FRONT STREET ELEMENTARY SCHOOL</x:t>
  </x:si>
  <x:si>
    <x:t>280201030016</x:t>
  </x:si>
  <x:si>
    <x:t>PROSPECT ELEMENTARY SCHOOL</x:t>
  </x:si>
  <x:si>
    <x:t>Pre-K Only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</x:si>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</x:sst>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245123026</x:v>
      </x:c>
      <x:c r="E14" s="10" t="n">
        <x:v>2100000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6608201</x:v>
      </x:c>
      <x:c r="E15" s="10" t="n">
        <x:v>11018131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385000</x:v>
      </x:c>
      <x:c r="E16" s="10" t="n">
        <x:v>4620000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3597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6482476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385000</x:v>
      </x:c>
      <x:c r="E24" s="10" t="n">
        <x:v>4620000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2569657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8887222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835164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58924800</x:v>
      </x:c>
      <x:c r="E33" s="10" t="n">
        <x:v>0</x:v>
      </x:c>
      <x:c r="F33" s="7" t="n">
        <x:v>2790</x:v>
      </x:c>
      <x:c r="G33" s="132" t="n">
        <x:v>21120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500000</x:v>
      </x:c>
      <x:c r="E35" s="10" t="n">
        <x:v>0</x:v>
      </x:c>
      <x:c r="F35" s="7" t="n">
        <x:v>53</x:v>
      </x:c>
      <x:c r="G35" s="132" t="n">
        <x:v>9433.96226415094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29500000</x:v>
      </x:c>
      <x:c r="E37" s="10" t="n">
        <x:v>0</x:v>
      </x:c>
      <x:c r="F37" s="7" t="n">
        <x:v>255</x:v>
      </x:c>
      <x:c r="G37" s="132" t="n">
        <x:v>115686.274509804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2982092</x:v>
      </x:c>
      <x:c r="E38" s="10" t="n">
        <x:v>0</x:v>
      </x:c>
      <x:c r="F38" s="7" t="n">
        <x:v>72</x:v>
      </x:c>
      <x:c r="G38" s="132" t="n">
        <x:v>41417.9444444444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2533126</x:v>
      </x:c>
      <x:c r="E41" s="10" t="n">
        <x:v>0</x:v>
      </x:c>
      <x:c r="F41" s="7" t="n">
        <x:v>185</x:v>
      </x:c>
      <x:c r="G41" s="132" t="n">
        <x:v>13692.572972973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760838</x:v>
      </x:c>
      <x:c r="E42" s="10" t="n">
        <x:v>0</x:v>
      </x:c>
      <x:c r="F42" s="7" t="n">
        <x:v>10</x:v>
      </x:c>
      <x:c r="G42" s="132" t="n">
        <x:v>76083.8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449069</x:v>
      </x:c>
      <x:c r="E43" s="10" t="n">
        <x:v>0</x:v>
      </x:c>
      <x:c r="F43" s="7" t="n">
        <x:v>32</x:v>
      </x:c>
      <x:c r="G43" s="132" t="n">
        <x:v>14033.40625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56095</x:v>
      </x:c>
      <x:c r="F44" s="7" t="n">
        <x:v>170</x:v>
      </x:c>
      <x:c r="G44" s="132" t="n">
        <x:v>329.970588235294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518994</x:v>
      </x:c>
      <x:c r="E62" s="10" t="n">
        <x:v>0</x:v>
      </x:c>
      <x:c r="F62" s="84" t="n">
        <x:v>2</x:v>
      </x:c>
      <x:c r="G62" s="132" t="n">
        <x:v>259497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5620567</x:v>
      </x:c>
      <x:c r="E63" s="10" t="n">
        <x:v>0</x:v>
      </x:c>
      <x:c r="F63" s="84" t="n">
        <x:v>20</x:v>
      </x:c>
      <x:c r="G63" s="132" t="n">
        <x:v>281028.35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11828352</x:v>
      </x:c>
      <x:c r="E64" s="10" t="n">
        <x:v>0</x:v>
      </x:c>
      <x:c r="F64" s="84" t="n">
        <x:v>134</x:v>
      </x:c>
      <x:c r="G64" s="132" t="n">
        <x:v>88271.2835820896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6714450</x:v>
      </x:c>
      <x:c r="E65" s="10" t="n">
        <x:v>0</x:v>
      </x:c>
      <x:c r="F65" s="84" t="n">
        <x:v>4</x:v>
      </x:c>
      <x:c r="G65" s="132" t="n">
        <x:v>1678612.5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5233657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1191304</x:v>
      </x:c>
      <x:c r="E72" s="10" t="n">
        <x:v>0</x:v>
      </x:c>
      <x:c r="F72" s="84" t="n">
        <x:v>5</x:v>
      </x:c>
      <x:c r="G72" s="132" t="n">
        <x:v>238260.8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300000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569709</x:v>
      </x:c>
      <x:c r="E77" s="10" t="n">
        <x:v>472176</x:v>
      </x:c>
      <x:c r="F77" s="84" t="n">
        <x:v>5</x:v>
      </x:c>
      <x:c r="G77" s="132" t="n">
        <x:v>208377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1020808</x:v>
      </x:c>
      <x:c r="E78" s="10" t="n">
        <x:v>236843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44522713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82782758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528</x:v>
      </x:c>
      <x:c r="L8" s="107" t="n">
        <x:v>0</x:v>
      </x:c>
      <x:c r="M8" s="107" t="n">
        <x:v>0</x:v>
      </x:c>
      <x:c r="N8" s="107" t="n">
        <x:v>528</x:v>
      </x:c>
      <x:c r="O8" s="107" t="n">
        <x:v>377</x:v>
      </x:c>
      <x:c r="P8" s="107" t="n">
        <x:v>81</x:v>
      </x:c>
      <x:c r="Q8" s="108" t="n">
        <x:v>10</x:v>
      </x:c>
      <x:c r="R8" s="108" t="n">
        <x:v>25</x:v>
      </x:c>
      <x:c r="S8" s="108" t="n">
        <x:v>20</x:v>
      </x:c>
      <x:c r="T8" s="108" t="n">
        <x:v>3</x:v>
      </x:c>
      <x:c r="U8" s="108" t="n">
        <x:v>17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413</x:v>
      </x:c>
      <x:c r="L9" s="107" t="n">
        <x:v>0</x:v>
      </x:c>
      <x:c r="M9" s="107" t="n">
        <x:v>0</x:v>
      </x:c>
      <x:c r="N9" s="107" t="n">
        <x:v>318</x:v>
      </x:c>
      <x:c r="O9" s="107" t="n">
        <x:v>166</x:v>
      </x:c>
      <x:c r="P9" s="107" t="n">
        <x:v>54</x:v>
      </x:c>
      <x:c r="Q9" s="108" t="n">
        <x:v>11</x:v>
      </x:c>
      <x:c r="R9" s="108" t="n">
        <x:v>23</x:v>
      </x:c>
      <x:c r="S9" s="108" t="n">
        <x:v>23</x:v>
      </x:c>
      <x:c r="T9" s="108" t="n">
        <x:v>2</x:v>
      </x:c>
      <x:c r="U9" s="108" t="n">
        <x:v>20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357</x:v>
      </x:c>
      <x:c r="L10" s="107" t="n">
        <x:v>0</x:v>
      </x:c>
      <x:c r="M10" s="107" t="n">
        <x:v>0</x:v>
      </x:c>
      <x:c r="N10" s="107" t="n">
        <x:v>250</x:v>
      </x:c>
      <x:c r="O10" s="107" t="n">
        <x:v>191</x:v>
      </x:c>
      <x:c r="P10" s="107" t="n">
        <x:v>34</x:v>
      </x:c>
      <x:c r="Q10" s="108" t="n">
        <x:v>7</x:v>
      </x:c>
      <x:c r="R10" s="108" t="n">
        <x:v>18</x:v>
      </x:c>
      <x:c r="S10" s="108" t="n">
        <x:v>20</x:v>
      </x:c>
      <x:c r="T10" s="108" t="n">
        <x:v>2</x:v>
      </x:c>
      <x:c r="U10" s="108" t="n">
        <x:v>14</x:v>
      </x:c>
      <x:c r="V10" s="108" t="n">
        <x:v>31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434</x:v>
      </x:c>
      <x:c r="L11" s="107" t="n">
        <x:v>0</x:v>
      </x:c>
      <x:c r="M11" s="107" t="n">
        <x:v>0</x:v>
      </x:c>
      <x:c r="N11" s="107" t="n">
        <x:v>311</x:v>
      </x:c>
      <x:c r="O11" s="107" t="n">
        <x:v>200</x:v>
      </x:c>
      <x:c r="P11" s="107" t="n">
        <x:v>79</x:v>
      </x:c>
      <x:c r="Q11" s="108" t="n">
        <x:v>4</x:v>
      </x:c>
      <x:c r="R11" s="108" t="n">
        <x:v>21</x:v>
      </x:c>
      <x:c r="S11" s="108" t="n">
        <x:v>24</x:v>
      </x:c>
      <x:c r="T11" s="108" t="n">
        <x:v>2</x:v>
      </x:c>
      <x:c r="U11" s="108" t="n">
        <x:v>10</x:v>
      </x:c>
      <x:c r="V11" s="108" t="n">
        <x:v>28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146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673</x:v>
      </x:c>
      <x:c r="L12" s="107" t="n">
        <x:v>58</x:v>
      </x:c>
      <x:c r="M12" s="107" t="n">
        <x:v>0</x:v>
      </x:c>
      <x:c r="N12" s="107" t="n">
        <x:v>306</x:v>
      </x:c>
      <x:c r="O12" s="107" t="n">
        <x:v>226</x:v>
      </x:c>
      <x:c r="P12" s="107" t="n">
        <x:v>59</x:v>
      </x:c>
      <x:c r="Q12" s="108" t="n">
        <x:v>8</x:v>
      </x:c>
      <x:c r="R12" s="108" t="n">
        <x:v>38</x:v>
      </x:c>
      <x:c r="S12" s="108" t="n">
        <x:v>29</x:v>
      </x:c>
      <x:c r="T12" s="108" t="n">
        <x:v>1</x:v>
      </x:c>
      <x:c r="U12" s="108" t="n">
        <x:v>14</x:v>
      </x:c>
      <x:c r="V12" s="108" t="n">
        <x:v>47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149</x:v>
      </x:c>
      <x:c r="E13" s="170" t="s">
        <x:v>150</x:v>
      </x:c>
      <x:c r="F13" s="170" t="s">
        <x:v>151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1810</x:v>
      </x:c>
      <x:c r="L13" s="107" t="n">
        <x:v>0</x:v>
      </x:c>
      <x:c r="M13" s="107" t="n">
        <x:v>0</x:v>
      </x:c>
      <x:c r="N13" s="107" t="n">
        <x:v>1305</x:v>
      </x:c>
      <x:c r="O13" s="107" t="n">
        <x:v>225</x:v>
      </x:c>
      <x:c r="P13" s="107" t="n">
        <x:v>178</x:v>
      </x:c>
      <x:c r="Q13" s="108" t="n">
        <x:v>32</x:v>
      </x:c>
      <x:c r="R13" s="108" t="n">
        <x:v>88</x:v>
      </x:c>
      <x:c r="S13" s="108" t="n">
        <x:v>19</x:v>
      </x:c>
      <x:c r="T13" s="108" t="n">
        <x:v>9</x:v>
      </x:c>
      <x:c r="U13" s="108" t="n">
        <x:v>17</x:v>
      </x:c>
      <x:c r="V13" s="108" t="n">
        <x:v>71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1068</x:v>
      </x:c>
      <x:c r="L14" s="107" t="n">
        <x:v>0</x:v>
      </x:c>
      <x:c r="M14" s="107" t="n">
        <x:v>0</x:v>
      </x:c>
      <x:c r="N14" s="107" t="n">
        <x:v>1047</x:v>
      </x:c>
      <x:c r="O14" s="107" t="n">
        <x:v>405</x:v>
      </x:c>
      <x:c r="P14" s="107" t="n">
        <x:v>119</x:v>
      </x:c>
      <x:c r="Q14" s="108" t="n">
        <x:v>25</x:v>
      </x:c>
      <x:c r="R14" s="108" t="n">
        <x:v>50</x:v>
      </x:c>
      <x:c r="S14" s="108" t="n">
        <x:v>33</x:v>
      </x:c>
      <x:c r="T14" s="108" t="n">
        <x:v>7</x:v>
      </x:c>
      <x:c r="U14" s="108" t="n">
        <x:v>14</x:v>
      </x:c>
      <x:c r="V14" s="108" t="n">
        <x:v>44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157</x:v>
      </x:c>
      <x:c r="B15" s="168" t="s">
        <x:v>158</x:v>
      </x:c>
      <x:c r="C15" s="167" t="s">
        <x:v>16</x:v>
      </x:c>
      <x:c r="D15" s="169" t="s">
        <x:v>132</x:v>
      </x:c>
      <x:c r="E15" s="170" t="s">
        <x:v>133</x:v>
      </x:c>
      <x:c r="F15" s="170" t="s">
        <x:v>141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356</x:v>
      </x:c>
      <x:c r="L15" s="107" t="n">
        <x:v>0</x:v>
      </x:c>
      <x:c r="M15" s="107" t="n">
        <x:v>0</x:v>
      </x:c>
      <x:c r="N15" s="107" t="n">
        <x:v>216</x:v>
      </x:c>
      <x:c r="O15" s="107" t="n">
        <x:v>272</x:v>
      </x:c>
      <x:c r="P15" s="107" t="n">
        <x:v>30</x:v>
      </x:c>
      <x:c r="Q15" s="108" t="n">
        <x:v>10</x:v>
      </x:c>
      <x:c r="R15" s="108" t="n">
        <x:v>20</x:v>
      </x:c>
      <x:c r="S15" s="108" t="n">
        <x:v>28</x:v>
      </x:c>
      <x:c r="T15" s="108" t="n">
        <x:v>1</x:v>
      </x:c>
      <x:c r="U15" s="108" t="n">
        <x:v>6</x:v>
      </x:c>
      <x:c r="V15" s="108" t="n">
        <x:v>17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</x:v>
      </x:c>
      <x:c r="D16" s="169" t="s">
        <x:v>161</x:v>
      </x:c>
      <x:c r="E16" s="170" t="s">
        <x:v>146</x:v>
      </x:c>
      <x:c r="F16" s="170" t="s">
        <x:v>162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451</x:v>
      </x:c>
      <x:c r="L16" s="107" t="n">
        <x:v>176</x:v>
      </x:c>
      <x:c r="M16" s="107" t="n">
        <x:v>0</x:v>
      </x:c>
      <x:c r="N16" s="107" t="n">
        <x:v>255</x:v>
      </x:c>
      <x:c r="O16" s="107" t="n">
        <x:v>291</x:v>
      </x:c>
      <x:c r="P16" s="107" t="n">
        <x:v>21</x:v>
      </x:c>
      <x:c r="Q16" s="108" t="n">
        <x:v>10</x:v>
      </x:c>
      <x:c r="R16" s="108" t="n">
        <x:v>29</x:v>
      </x:c>
      <x:c r="S16" s="108" t="n">
        <x:v>22</x:v>
      </x:c>
      <x:c r="T16" s="108" t="n">
        <x:v>2</x:v>
      </x:c>
      <x:c r="U16" s="108" t="n">
        <x:v>11</x:v>
      </x:c>
      <x:c r="V16" s="108" t="n">
        <x:v>39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163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146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4612042</x:v>
      </x:c>
      <x:c r="E8" s="81" t="n">
        <x:v>1535166</x:v>
      </x:c>
      <x:c r="F8" s="116" t="n">
        <x:v>3268999.24662214</x:v>
      </x:c>
      <x:c r="G8" s="81" t="n">
        <x:v>482067</x:v>
      </x:c>
      <x:c r="H8" s="81" t="n">
        <x:v>963874</x:v>
      </x:c>
      <x:c r="I8" s="117">
        <x:f>SUM(D8:H8)</x:f>
      </x:c>
      <x:c r="J8" s="81" t="n">
        <x:v>6806530</x:v>
      </x:c>
      <x:c r="K8" s="81" t="n">
        <x:v>0</x:v>
      </x:c>
      <x:c r="L8" s="81" t="n">
        <x:v>1507263</x:v>
      </x:c>
      <x:c r="M8" s="81" t="n">
        <x:v>0</x:v>
      </x:c>
      <x:c r="N8" s="81" t="n">
        <x:v>889205</x:v>
      </x:c>
      <x:c r="O8" s="81" t="n">
        <x:v>389241</x:v>
      </x:c>
      <x:c r="P8" s="81" t="n">
        <x:v>1269909</x:v>
      </x:c>
      <x:c r="Q8" s="117">
        <x:f>SUM(J8:P8)</x:f>
      </x:c>
      <x:c r="R8" s="81" t="n">
        <x:v>8899316</x:v>
      </x:c>
      <x:c r="S8" s="81" t="n">
        <x:v>1962832</x:v>
      </x:c>
      <x:c r="T8" s="59">
        <x:f>SUM('Part C'!$R8:$S8)</x:f>
      </x:c>
      <x:c r="U8" s="81" t="n">
        <x:v>16854.7651515152</x:v>
      </x:c>
      <x:c r="V8" s="81" t="n">
        <x:v>3717.48484848485</x:v>
      </x:c>
      <x:c r="W8" s="81" t="n">
        <x:v>2864329.86717268</x:v>
      </x:c>
      <x:c r="X8" s="81" t="n">
        <x:v>13726477.8671727</x:v>
      </x:c>
      <x:c r="Y8" s="12" t="n">
        <x:v>25997.1171726755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4420531</x:v>
      </x:c>
      <x:c r="E9" s="81" t="n">
        <x:v>1098585</x:v>
      </x:c>
      <x:c r="F9" s="116" t="n">
        <x:v>2934988.70479414</x:v>
      </x:c>
      <x:c r="G9" s="81" t="n">
        <x:v>376246</x:v>
      </x:c>
      <x:c r="H9" s="81" t="n">
        <x:v>716321</x:v>
      </x:c>
      <x:c r="I9" s="117">
        <x:f>SUM(D9:H9)</x:f>
      </x:c>
      <x:c r="J9" s="81" t="n">
        <x:v>5366708</x:v>
      </x:c>
      <x:c r="K9" s="81" t="n">
        <x:v>0</x:v>
      </x:c>
      <x:c r="L9" s="81" t="n">
        <x:v>1478963</x:v>
      </x:c>
      <x:c r="M9" s="81" t="n">
        <x:v>0</x:v>
      </x:c>
      <x:c r="N9" s="81" t="n">
        <x:v>434994</x:v>
      </x:c>
      <x:c r="O9" s="81" t="n">
        <x:v>720959</x:v>
      </x:c>
      <x:c r="P9" s="81" t="n">
        <x:v>1545048</x:v>
      </x:c>
      <x:c r="Q9" s="117">
        <x:f>SUM(J9:P9)</x:f>
      </x:c>
      <x:c r="R9" s="81" t="n">
        <x:v>8558765</x:v>
      </x:c>
      <x:c r="S9" s="81" t="n">
        <x:v>987907</x:v>
      </x:c>
      <x:c r="T9" s="59">
        <x:f>SUM('Part C'!$R9:$S9)</x:f>
      </x:c>
      <x:c r="U9" s="81" t="n">
        <x:v>20723.401937046</x:v>
      </x:c>
      <x:c r="V9" s="81" t="n">
        <x:v>2392.02663438257</x:v>
      </x:c>
      <x:c r="W9" s="81" t="n">
        <x:v>2240470.14231499</x:v>
      </x:c>
      <x:c r="X9" s="81" t="n">
        <x:v>11787142.142315</x:v>
      </x:c>
      <x:c r="Y9" s="12" t="n">
        <x:v>28540.2957441041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3751098</x:v>
      </x:c>
      <x:c r="E10" s="81" t="n">
        <x:v>871354</x:v>
      </x:c>
      <x:c r="F10" s="116" t="n">
        <x:v>2458155.32930511</x:v>
      </x:c>
      <x:c r="G10" s="81" t="n">
        <x:v>303496</x:v>
      </x:c>
      <x:c r="H10" s="81" t="n">
        <x:v>599235</x:v>
      </x:c>
      <x:c r="I10" s="117">
        <x:f>SUM(D10:H10)</x:f>
      </x:c>
      <x:c r="J10" s="81" t="n">
        <x:v>4875740</x:v>
      </x:c>
      <x:c r="K10" s="81" t="n">
        <x:v>0</x:v>
      </x:c>
      <x:c r="L10" s="81" t="n">
        <x:v>1570916</x:v>
      </x:c>
      <x:c r="M10" s="81" t="n">
        <x:v>0</x:v>
      </x:c>
      <x:c r="N10" s="81" t="n">
        <x:v>370856</x:v>
      </x:c>
      <x:c r="O10" s="81" t="n">
        <x:v>270936</x:v>
      </x:c>
      <x:c r="P10" s="81" t="n">
        <x:v>894890</x:v>
      </x:c>
      <x:c r="Q10" s="117">
        <x:f>SUM(J10:P10)</x:f>
      </x:c>
      <x:c r="R10" s="81" t="n">
        <x:v>7160700</x:v>
      </x:c>
      <x:c r="S10" s="81" t="n">
        <x:v>822638</x:v>
      </x:c>
      <x:c r="T10" s="59">
        <x:f>SUM('Part C'!$R10:$S10)</x:f>
      </x:c>
      <x:c r="U10" s="81" t="n">
        <x:v>20057.9831932773</x:v>
      </x:c>
      <x:c r="V10" s="81" t="n">
        <x:v>2304.3081232493</x:v>
      </x:c>
      <x:c r="W10" s="81" t="n">
        <x:v>1936677.58064516</x:v>
      </x:c>
      <x:c r="X10" s="81" t="n">
        <x:v>9920015.58064516</x:v>
      </x:c>
      <x:c r="Y10" s="12" t="n">
        <x:v>27787.1584892021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4052597</x:v>
      </x:c>
      <x:c r="E11" s="81" t="n">
        <x:v>605209</x:v>
      </x:c>
      <x:c r="F11" s="116" t="n">
        <x:v>2476956.09208474</x:v>
      </x:c>
      <x:c r="G11" s="81" t="n">
        <x:v>299087</x:v>
      </x:c>
      <x:c r="H11" s="81" t="n">
        <x:v>608299</x:v>
      </x:c>
      <x:c r="I11" s="117">
        <x:f>SUM(D11:H11)</x:f>
      </x:c>
      <x:c r="J11" s="81" t="n">
        <x:v>5772614</x:v>
      </x:c>
      <x:c r="K11" s="81" t="n">
        <x:v>0</x:v>
      </x:c>
      <x:c r="L11" s="81" t="n">
        <x:v>526710</x:v>
      </x:c>
      <x:c r="M11" s="81" t="n">
        <x:v>0</x:v>
      </x:c>
      <x:c r="N11" s="81" t="n">
        <x:v>300900</x:v>
      </x:c>
      <x:c r="O11" s="81" t="n">
        <x:v>540710</x:v>
      </x:c>
      <x:c r="P11" s="81" t="n">
        <x:v>901214</x:v>
      </x:c>
      <x:c r="Q11" s="117">
        <x:f>SUM(J11:P11)</x:f>
      </x:c>
      <x:c r="R11" s="81" t="n">
        <x:v>7080176</x:v>
      </x:c>
      <x:c r="S11" s="81" t="n">
        <x:v>962008</x:v>
      </x:c>
      <x:c r="T11" s="59">
        <x:f>SUM('Part C'!$R11:$S11)</x:f>
      </x:c>
      <x:c r="U11" s="81" t="n">
        <x:v>16313.7695852535</x:v>
      </x:c>
      <x:c r="V11" s="81" t="n">
        <x:v>2216.60829493088</x:v>
      </x:c>
      <x:c r="W11" s="81" t="n">
        <x:v>2354392.35294118</x:v>
      </x:c>
      <x:c r="X11" s="81" t="n">
        <x:v>10396576.3529412</x:v>
      </x:c>
      <x:c r="Y11" s="12" t="n">
        <x:v>23955.2450528599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5013160</x:v>
      </x:c>
      <x:c r="E12" s="81" t="n">
        <x:v>716555</x:v>
      </x:c>
      <x:c r="F12" s="116" t="n">
        <x:v>3046982.30779885</x:v>
      </x:c>
      <x:c r="G12" s="81" t="n">
        <x:v>205452</x:v>
      </x:c>
      <x:c r="H12" s="81" t="n">
        <x:v>674135</x:v>
      </x:c>
      <x:c r="I12" s="117">
        <x:f>SUM(D12:H12)</x:f>
      </x:c>
      <x:c r="J12" s="81" t="n">
        <x:v>5625329</x:v>
      </x:c>
      <x:c r="K12" s="81" t="n">
        <x:v>918469</x:v>
      </x:c>
      <x:c r="L12" s="81" t="n">
        <x:v>1095513</x:v>
      </x:c>
      <x:c r="M12" s="81" t="n">
        <x:v>0</x:v>
      </x:c>
      <x:c r="N12" s="81" t="n">
        <x:v>737070</x:v>
      </x:c>
      <x:c r="O12" s="81" t="n">
        <x:v>423496</x:v>
      </x:c>
      <x:c r="P12" s="81" t="n">
        <x:v>856407</x:v>
      </x:c>
      <x:c r="Q12" s="117">
        <x:f>SUM(J12:P12)</x:f>
      </x:c>
      <x:c r="R12" s="81" t="n">
        <x:v>8761374</x:v>
      </x:c>
      <x:c r="S12" s="81" t="n">
        <x:v>894910</x:v>
      </x:c>
      <x:c r="T12" s="59">
        <x:f>SUM('Part C'!$R12:$S12)</x:f>
      </x:c>
      <x:c r="U12" s="81" t="n">
        <x:v>11985.46374829</x:v>
      </x:c>
      <x:c r="V12" s="81" t="n">
        <x:v>1224.22708618331</x:v>
      </x:c>
      <x:c r="W12" s="81" t="n">
        <x:v>3965577.90322581</x:v>
      </x:c>
      <x:c r="X12" s="81" t="n">
        <x:v>13621861.9032258</x:v>
      </x:c>
      <x:c r="Y12" s="12" t="n">
        <x:v>18634.5580071488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11927816</x:v>
      </x:c>
      <x:c r="E13" s="81" t="n">
        <x:v>3445341</x:v>
      </x:c>
      <x:c r="F13" s="116" t="n">
        <x:v>8175229.90131517</x:v>
      </x:c>
      <x:c r="G13" s="81" t="n">
        <x:v>1423503</x:v>
      </x:c>
      <x:c r="H13" s="81" t="n">
        <x:v>3583150</x:v>
      </x:c>
      <x:c r="I13" s="117">
        <x:f>SUM(D13:H13)</x:f>
      </x:c>
      <x:c r="J13" s="81" t="n">
        <x:v>18956833</x:v>
      </x:c>
      <x:c r="K13" s="81" t="n">
        <x:v>0</x:v>
      </x:c>
      <x:c r="L13" s="81" t="n">
        <x:v>3755961</x:v>
      </x:c>
      <x:c r="M13" s="81" t="n">
        <x:v>0</x:v>
      </x:c>
      <x:c r="N13" s="81" t="n">
        <x:v>2654853</x:v>
      </x:c>
      <x:c r="O13" s="81" t="n">
        <x:v>1233491</x:v>
      </x:c>
      <x:c r="P13" s="81" t="n">
        <x:v>1953902</x:v>
      </x:c>
      <x:c r="Q13" s="117">
        <x:f>SUM(J13:P13)</x:f>
      </x:c>
      <x:c r="R13" s="81" t="n">
        <x:v>26299917</x:v>
      </x:c>
      <x:c r="S13" s="81" t="n">
        <x:v>2255123</x:v>
      </x:c>
      <x:c r="T13" s="59">
        <x:f>SUM('Part C'!$R13:$S13)</x:f>
      </x:c>
      <x:c r="U13" s="81" t="n">
        <x:v>14530.3408839779</x:v>
      </x:c>
      <x:c r="V13" s="81" t="n">
        <x:v>1245.92430939227</x:v>
      </x:c>
      <x:c r="W13" s="81" t="n">
        <x:v>9819009.5825427</x:v>
      </x:c>
      <x:c r="X13" s="81" t="n">
        <x:v>38374049.5825427</x:v>
      </x:c>
      <x:c r="Y13" s="12" t="n">
        <x:v>21201.1323660457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9408562</x:v>
      </x:c>
      <x:c r="E14" s="81" t="n">
        <x:v>2844952</x:v>
      </x:c>
      <x:c r="F14" s="116" t="n">
        <x:v>6516247.38165258</x:v>
      </x:c>
      <x:c r="G14" s="81" t="n">
        <x:v>1087736</x:v>
      </x:c>
      <x:c r="H14" s="81" t="n">
        <x:v>2141895</x:v>
      </x:c>
      <x:c r="I14" s="117">
        <x:f>SUM(D14:H14)</x:f>
      </x:c>
      <x:c r="J14" s="81" t="n">
        <x:v>15553599</x:v>
      </x:c>
      <x:c r="K14" s="81" t="n">
        <x:v>0</x:v>
      </x:c>
      <x:c r="L14" s="81" t="n">
        <x:v>2514222</x:v>
      </x:c>
      <x:c r="M14" s="81" t="n">
        <x:v>0</x:v>
      </x:c>
      <x:c r="N14" s="81" t="n">
        <x:v>1956966</x:v>
      </x:c>
      <x:c r="O14" s="81" t="n">
        <x:v>647828</x:v>
      </x:c>
      <x:c r="P14" s="81" t="n">
        <x:v>1326777</x:v>
      </x:c>
      <x:c r="Q14" s="117">
        <x:f>SUM(J14:P14)</x:f>
      </x:c>
      <x:c r="R14" s="81" t="n">
        <x:v>21120343</x:v>
      </x:c>
      <x:c r="S14" s="81" t="n">
        <x:v>879049</x:v>
      </x:c>
      <x:c r="T14" s="59">
        <x:f>SUM('Part C'!$R14:$S14)</x:f>
      </x:c>
      <x:c r="U14" s="81" t="n">
        <x:v>19775.6020599251</x:v>
      </x:c>
      <x:c r="V14" s="81" t="n">
        <x:v>823.079588014981</x:v>
      </x:c>
      <x:c r="W14" s="81" t="n">
        <x:v>5793758.14041746</x:v>
      </x:c>
      <x:c r="X14" s="81" t="n">
        <x:v>27793150.1404175</x:v>
      </x:c>
      <x:c r="Y14" s="12" t="n">
        <x:v>26023.5488206156</x:v>
      </x:c>
    </x:row>
    <x:row r="15" spans="1:25" s="6" customFormat="1">
      <x:c r="A15" s="184" t="s">
        <x:v>157</x:v>
      </x:c>
      <x:c r="B15" s="184" t="s">
        <x:v>158</x:v>
      </x:c>
      <x:c r="C15" s="184" t="s">
        <x:v>16</x:v>
      </x:c>
      <x:c r="D15" s="81" t="n">
        <x:v>3812922</x:v>
      </x:c>
      <x:c r="E15" s="81" t="n">
        <x:v>783419</x:v>
      </x:c>
      <x:c r="F15" s="116" t="n">
        <x:v>2444269.86466351</x:v>
      </x:c>
      <x:c r="G15" s="81" t="n">
        <x:v>224868</x:v>
      </x:c>
      <x:c r="H15" s="81" t="n">
        <x:v>431552</x:v>
      </x:c>
      <x:c r="I15" s="117">
        <x:f>SUM(D15:H15)</x:f>
      </x:c>
      <x:c r="J15" s="81" t="n">
        <x:v>3974521</x:v>
      </x:c>
      <x:c r="K15" s="81" t="n">
        <x:v>0</x:v>
      </x:c>
      <x:c r="L15" s="81" t="n">
        <x:v>791822</x:v>
      </x:c>
      <x:c r="M15" s="81" t="n">
        <x:v>0</x:v>
      </x:c>
      <x:c r="N15" s="81" t="n">
        <x:v>544977</x:v>
      </x:c>
      <x:c r="O15" s="81" t="n">
        <x:v>790978</x:v>
      </x:c>
      <x:c r="P15" s="81" t="n">
        <x:v>1594699</x:v>
      </x:c>
      <x:c r="Q15" s="117">
        <x:f>SUM(J15:P15)</x:f>
      </x:c>
      <x:c r="R15" s="81" t="n">
        <x:v>5826006</x:v>
      </x:c>
      <x:c r="S15" s="81" t="n">
        <x:v>1870991</x:v>
      </x:c>
      <x:c r="T15" s="59">
        <x:f>SUM('Part C'!$R15:$S15)</x:f>
      </x:c>
      <x:c r="U15" s="81" t="n">
        <x:v>16365.1853932584</x:v>
      </x:c>
      <x:c r="V15" s="81" t="n">
        <x:v>5255.59269662921</x:v>
      </x:c>
      <x:c r="W15" s="81" t="n">
        <x:v>1931252.71347249</x:v>
      </x:c>
      <x:c r="X15" s="81" t="n">
        <x:v>9628249.71347249</x:v>
      </x:c>
      <x:c r="Y15" s="12" t="n">
        <x:v>27045.6452625632</x:v>
      </x:c>
    </x:row>
    <x:row r="16" spans="1:25" s="6" customFormat="1">
      <x:c r="A16" s="184" t="s">
        <x:v>159</x:v>
      </x:c>
      <x:c r="B16" s="184" t="s">
        <x:v>160</x:v>
      </x:c>
      <x:c r="C16" s="184" t="s">
        <x:v>16</x:v>
      </x:c>
      <x:c r="D16" s="81" t="n">
        <x:v>5127999</x:v>
      </x:c>
      <x:c r="E16" s="81" t="n">
        <x:v>1359949</x:v>
      </x:c>
      <x:c r="F16" s="116" t="n">
        <x:v>3450200.01342456</x:v>
      </x:c>
      <x:c r="G16" s="81" t="n">
        <x:v>129999</x:v>
      </x:c>
      <x:c r="H16" s="81" t="n">
        <x:v>698186</x:v>
      </x:c>
      <x:c r="I16" s="117">
        <x:f>SUM(D16:H16)</x:f>
      </x:c>
      <x:c r="J16" s="81" t="n">
        <x:v>4958108</x:v>
      </x:c>
      <x:c r="K16" s="81" t="n">
        <x:v>2639269</x:v>
      </x:c>
      <x:c r="L16" s="81" t="n">
        <x:v>1487550</x:v>
      </x:c>
      <x:c r="M16" s="81" t="n">
        <x:v>0</x:v>
      </x:c>
      <x:c r="N16" s="81" t="n">
        <x:v>200931</x:v>
      </x:c>
      <x:c r="O16" s="81" t="n">
        <x:v>352687</x:v>
      </x:c>
      <x:c r="P16" s="81" t="n">
        <x:v>1127788</x:v>
      </x:c>
      <x:c r="Q16" s="117">
        <x:f>SUM(J16:P16)</x:f>
      </x:c>
      <x:c r="R16" s="81" t="n">
        <x:v>9048742</x:v>
      </x:c>
      <x:c r="S16" s="81" t="n">
        <x:v>1717591</x:v>
      </x:c>
      <x:c r="T16" s="59">
        <x:f>SUM('Part C'!$R16:$S16)</x:f>
      </x:c>
      <x:c r="U16" s="81" t="n">
        <x:v>14431.8054226475</x:v>
      </x:c>
      <x:c r="V16" s="81" t="n">
        <x:v>2739.37958532695</x:v>
      </x:c>
      <x:c r="W16" s="81" t="n">
        <x:v>3401391.71726755</x:v>
      </x:c>
      <x:c r="X16" s="81" t="n">
        <x:v>14167724.7172676</x:v>
      </x:c>
      <x:c r="Y16" s="12" t="n">
        <x:v>22596.05218065</x:v>
      </x:c>
    </x:row>
    <x:row r="17" spans="1:25" s="3" customFormat="1" ht="15" customHeight="1">
      <x:c r="A17" s="4" t="s">
        <x:v>163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135</x:v>
      </x:c>
      <x:c r="E12" s="170" t="s">
        <x:v>136</x:v>
      </x:c>
      <x:c r="F12" s="119" t="n">
        <x:v>58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517365</x:v>
      </x:c>
      <x:c r="L12" s="81" t="n">
        <x:v>322231</x:v>
      </x:c>
      <x:c r="M12" s="81" t="n">
        <x:v>78873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157</x:v>
      </x:c>
      <x:c r="B15" s="184" t="s">
        <x:v>158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</x:v>
      </x:c>
      <x:c r="D16" s="185" t="s">
        <x:v>135</x:v>
      </x:c>
      <x:c r="E16" s="170" t="s">
        <x:v>136</x:v>
      </x:c>
      <x:c r="F16" s="119" t="n">
        <x:v>176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1569936</x:v>
      </x:c>
      <x:c r="L16" s="81" t="n">
        <x:v>977807</x:v>
      </x:c>
      <x:c r="M16" s="81" t="n">
        <x:v>91526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222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223</x:v>
      </x:c>
      <x:c r="G20" s="144" t="s"/>
      <x:c r="H20" s="144" t="s"/>
      <x:c r="I20" s="144" t="s"/>
      <x:c r="J20" s="135" t="s"/>
      <x:c r="K20" s="134" t="s">
        <x:v>224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225</x:v>
      </x:c>
      <x:c r="F21" s="97" t="s">
        <x:v>204</x:v>
      </x:c>
      <x:c r="G21" s="5" t="s">
        <x:v>205</x:v>
      </x:c>
      <x:c r="H21" s="5" t="s">
        <x:v>206</x:v>
      </x:c>
      <x:c r="I21" s="98" t="s">
        <x:v>207</x:v>
      </x:c>
      <x:c r="J21" s="11" t="s">
        <x:v>208</x:v>
      </x:c>
      <x:c r="K21" s="97" t="s">
        <x:v>209</x:v>
      </x:c>
      <x:c r="L21" s="5" t="s">
        <x:v>221</x:v>
      </x:c>
      <x:c r="M21" s="98" t="s">
        <x:v>226</x:v>
      </x:c>
      <x:c r="N21" s="61" t="s">
        <x:v>212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227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228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157</x:v>
      </x:c>
      <x:c r="B15" s="184" t="s">
        <x:v>158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163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132</x:v>
      </x:c>
      <x:c r="B2" s="83" t="s">
        <x:v>146</x:v>
      </x:c>
      <x:c r="C2" s="83" t="s">
        <x:v>135</x:v>
      </x:c>
    </x:row>
    <x:row r="3" spans="1:9" x14ac:dyDescent="0.3">
      <x:c r="A3" s="2" t="s">
        <x:v>240</x:v>
      </x:c>
      <x:c r="B3" s="83" t="s">
        <x:v>241</x:v>
      </x:c>
      <x:c r="C3" s="83" t="s">
        <x:v>136</x:v>
      </x:c>
      <x:c r="D3" s="2" t="s">
        <x:v>132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161</x:v>
      </x:c>
      <x:c r="F4" s="2" t="s">
        <x:v>162</x:v>
      </x:c>
      <x:c r="H4" s="2" t="n">
        <x:v>2022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246</x:v>
      </x:c>
      <x:c r="C6" s="0" t="s"/>
      <x:c r="D6" s="0" t="s">
        <x:v>240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247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161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