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<x:sst xmlns:x="http://schemas.openxmlformats.org/spreadsheetml/2006/main" count="249" uniqueCount="249">
  <x:si>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</x:si>
  <x:si>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</x:si>
  <x:si>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Haverstraw-Stony Point</x:t>
  </x:si>
  <x:si>
    <x:t>BEDS Code</x:t>
  </x:si>
  <x:si>
    <x:t>500201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</x:si>
  <x:si>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</x:si>
  <x:si>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</x:si>
  <x:si>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</x:si>
  <x:si>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</x:si>
  <x:si>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</x:si>
  <x:si>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Kleo Girandola</x:t>
  </x:si>
  <x:si>
    <x:t>Street Address Line 1</x:t>
  </x:si>
  <x:si>
    <x:t>65 Chapel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</x:si>
  <x:si>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</x:si>
  <x:si>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</x:si>
  <x:si>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</x:si>
  <x:si>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</x:si>
  <x:si>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</x:si>
  <x:si>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kgirandola@northrockland.org</x:t>
  </x:si>
  <x:si>
    <x:t>City</x:t>
  </x:si>
  <x:si>
    <x:t>Garnerville</x:t>
  </x:si>
  <x:si>
    <x:t>Phone Number</x:t>
  </x:si>
  <x:si>
    <x:t>8459423409</x:t>
  </x:si>
  <x:si>
    <x:t>Zip Code</x:t>
  </x:si>
  <x:si>
    <x:t>10923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</x:si>
  <x:si>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</x:si>
  <x:si>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</x:si>
  <x:si>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</x:si>
  <x:si>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</x:si>
  <x:si>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</x:si>
  <x:si>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</x:si>
  <x:si>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</x:si>
  <x:si>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</x:si>
  <x:si>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</x:si>
  <x:si>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</x:si>
  <x:si>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</x:si>
  <x:si>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</x:si>
  <x:si>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</x:si>
  <x:si>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</x:si>
  <x:si>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</x:si>
  <x:si>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</x:si>
  <x:si>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</x:si>
  <x:si>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</x:si>
  <x:si>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</x:si>
  <x:si>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</x:si>
  <x:si>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</x:si>
  <x:si>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</x:si>
  <x:si>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</x:si>
  <x:si>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</x:si>
  <x:si>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</x:si>
  <x:si>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</x:si>
  <x:si>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</x:si>
  <x:si>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</x:si>
  <x:si>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</x:si>
  <x:si>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</x:si>
  <x:si>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</x:si>
  <x:si>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</x:si>
  <x:si>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</x:si>
  <x:si>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</x:si>
  <x:si>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</x:si>
  <x:si>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</x:si>
  <x:si>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</x:si>
  <x:si>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</x:si>
  <x:si>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</x:si>
  <x:si>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</x:si>
  <x:si>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</x:si>
  <x:si>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</x:si>
  <x:si>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</x:si>
  <x:si>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</x:si>
  <x:si>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</x:si>
  <x:si>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</x:si>
  <x:si>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</x:si>
  <x:si>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</x:si>
  <x:si>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</x:si>
  <x:si>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</x:si>
  <x:si>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</x:si>
  <x:si>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</x:si>
  <x:si>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</x:si>
  <x:si>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</x:si>
  <x:si>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</x:si>
  <x:si>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</x:si>
  <x:si>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</x:si>
  <x:si>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</x:si>
  <x:si>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</x:si>
  <x:si>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</x:si>
  <x:si>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</x:si>
  <x:si>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</x:si>
  <x:si>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</x:si>
  <x:si>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</x:si>
  <x:si>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</x:si>
  <x:si>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</x:si>
  <x:si>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</x:si>
  <x:si>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</x:si>
  <x:si>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</x:si>
  <x:si>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</x:si>
  <x:si>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</x:si>
  <x:si>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</x:si>
  <x:si>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</x:si>
  <x:si>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</x:si>
  <x:si>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</x:si>
  <x:si>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</x:si>
  <x:si>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</x:si>
  <x:si>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</x:si>
  <x:si>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</x:si>
  <x:si>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</x:si>
  <x:si>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</x:si>
  <x:si>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</x:si>
  <x:si>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</x:si>
  <x:si>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</x:si>
  <x:si>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</x:si>
  <x:si>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</x:si>
  <x:si>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</x:si>
  <x:si>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</x:si>
  <x:si>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</x:si>
  <x:si>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</x:si>
  <x:si>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</x:si>
  <x:si>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</x:si>
  <x:si>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</x:si>
  <x:si>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</x:si>
  <x:si>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</x:si>
  <x:si>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</x:si>
  <x:si>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</x:si>
  <x:si>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</x:si>
  <x:si>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</x:si>
  <x:si>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</x:si>
  <x:si>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</x:si>
  <x:si>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</x:si>
  <x:si>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</x:si>
  <x:si>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</x:si>
  <x:si>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</x:si>
  <x:si>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</x:si>
  <x:si>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500201060001</x:t>
  </x:si>
  <x:si>
    <x:t>WILLOW GROVE ELEMENTARY SCHOOL</x:t>
  </x:si>
  <x:si>
    <x:t>Elementary School</x:t>
  </x:si>
  <x:si>
    <x:t>4</x:t>
  </x:si>
  <x:si>
    <x:t>6</x:t>
  </x:si>
  <x:si>
    <x:t>Yes</x:t>
  </x:si>
  <x:si>
    <x:t>No</x:t>
  </x:si>
  <x:si>
    <x:t>500201060004</x:t>
  </x:si>
  <x:si>
    <x:t>STONY POINT ELEMENTARY SCHOOL</x:t>
  </x:si>
  <x:si>
    <x:t>K</x:t>
  </x:si>
  <x:si>
    <x:t>3</x:t>
  </x:si>
  <x:si>
    <x:t>500201060008</x:t>
  </x:si>
  <x:si>
    <x:t>JAMES A FARLEY ELEMENTARY SCHOOL</x:t>
  </x:si>
  <x:si>
    <x:t>500201060009</x:t>
  </x:si>
  <x:si>
    <x:t>NORTH ROCKLAND HIGH SCHOOL</x:t>
  </x:si>
  <x:si>
    <x:t>Senior High School</x:t>
  </x:si>
  <x:si>
    <x:t>9</x:t>
  </x:si>
  <x:si>
    <x:t>12</x:t>
  </x:si>
  <x:si>
    <x:t>500201060010</x:t>
  </x:si>
  <x:si>
    <x:t>HAVERSTRAW ELEMENTARY SCHOOL</x:t>
  </x:si>
  <x:si>
    <x:t>500201060011</x:t>
  </x:si>
  <x:si>
    <x:t>THIELLS ELEMENTARY SCHOOL</x:t>
  </x:si>
  <x:si>
    <x:t>500201060012</x:t>
  </x:si>
  <x:si>
    <x:t>WEST HAVERSTRAW ELEMENTARY SCHOOL</x:t>
  </x:si>
  <x:si>
    <x:t>500201060013</x:t>
  </x:si>
  <x:si>
    <x:t>FIELDSTONE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</x:si>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</x:sst>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239826945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859969</x:v>
      </x:c>
      <x:c r="E15" s="10" t="n">
        <x:v>21889781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3826600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15564589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3826600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138462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15342830</x:v>
      </x:c>
      <x:c r="E27" s="10" t="n">
        <x:v>944877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164043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2145025</x:v>
      </x:c>
      <x:c r="E35" s="10" t="n">
        <x:v>0</x:v>
      </x:c>
      <x:c r="F35" s="7" t="n">
        <x:v>16</x:v>
      </x:c>
      <x:c r="G35" s="132" t="n">
        <x:v>134064.0625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859969</x:v>
      </x:c>
      <x:c r="E36" s="10" t="n">
        <x:v>0</x:v>
      </x:c>
      <x:c r="F36" s="7" t="n">
        <x:v>298</x:v>
      </x:c>
      <x:c r="G36" s="132" t="n">
        <x:v>2885.80201342282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15008128</x:v>
      </x:c>
      <x:c r="E37" s="10" t="n">
        <x:v>0</x:v>
      </x:c>
      <x:c r="F37" s="7" t="n">
        <x:v>153</x:v>
      </x:c>
      <x:c r="G37" s="132" t="n">
        <x:v>98092.339869281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902000</x:v>
      </x:c>
      <x:c r="E38" s="10" t="n">
        <x:v>0</x:v>
      </x:c>
      <x:c r="F38" s="7" t="n">
        <x:v>7</x:v>
      </x:c>
      <x:c r="G38" s="132" t="n">
        <x:v>128857.142857143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344932</x:v>
      </x:c>
      <x:c r="F40" s="7" t="n">
        <x:v>107</x:v>
      </x:c>
      <x:c r="G40" s="132" t="n">
        <x:v>3223.66355140187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653105</x:v>
      </x:c>
      <x:c r="F41" s="7" t="n">
        <x:v>69</x:v>
      </x:c>
      <x:c r="G41" s="132" t="n">
        <x:v>9465.28985507246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399685</x:v>
      </x:c>
      <x:c r="E43" s="10" t="n">
        <x:v>124925</x:v>
      </x:c>
      <x:c r="F43" s="7" t="n">
        <x:v>383</x:v>
      </x:c>
      <x:c r="G43" s="132" t="n">
        <x:v>1369.73890339426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79566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90015</x:v>
      </x:c>
      <x:c r="E62" s="10" t="n">
        <x:v>0</x:v>
      </x:c>
      <x:c r="F62" s="84" t="n">
        <x:v>0.3</x:v>
      </x:c>
      <x:c r="G62" s="132" t="n">
        <x:v>300050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3496523</x:v>
      </x:c>
      <x:c r="E63" s="10" t="n">
        <x:v>0</x:v>
      </x:c>
      <x:c r="F63" s="84" t="n">
        <x:v>29.5</x:v>
      </x:c>
      <x:c r="G63" s="132" t="n">
        <x:v>118526.203389831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13652305</x:v>
      </x:c>
      <x:c r="E64" s="10" t="n">
        <x:v>360738</x:v>
      </x:c>
      <x:c r="F64" s="84" t="n">
        <x:v>139</x:v>
      </x:c>
      <x:c r="G64" s="132" t="n">
        <x:v>100813.258992806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3817444</x:v>
      </x:c>
      <x:c r="E65" s="10" t="n">
        <x:v>126147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4662135</x:v>
      </x:c>
      <x:c r="E66" s="10" t="n">
        <x:v>52935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708733</x:v>
      </x:c>
      <x:c r="E72" s="10" t="n">
        <x:v>395556</x:v>
      </x:c>
      <x:c r="F72" s="84" t="n">
        <x:v>5</x:v>
      </x:c>
      <x:c r="G72" s="132" t="n">
        <x:v>220857.8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565569</x:v>
      </x:c>
      <x:c r="E75" s="10" t="n">
        <x:v>45158</x:v>
      </x:c>
      <x:c r="F75" s="84" t="n">
        <x:v>5.2</x:v>
      </x:c>
      <x:c r="G75" s="132" t="n">
        <x:v>117447.5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8000</x:v>
      </x:c>
      <x:c r="E76" s="10" t="n">
        <x:v>806661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512272</x:v>
      </x:c>
      <x:c r="E78" s="10" t="n">
        <x:v>23762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12079688</x:v>
      </x:c>
      <x:c r="E82" s="10" t="n">
        <x:v>1250000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63120674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118655135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564</x:v>
      </x:c>
      <x:c r="L8" s="107" t="n">
        <x:v>0</x:v>
      </x:c>
      <x:c r="M8" s="107" t="n">
        <x:v>0</x:v>
      </x:c>
      <x:c r="N8" s="107" t="n">
        <x:v>272</x:v>
      </x:c>
      <x:c r="O8" s="107" t="n">
        <x:v>62</x:v>
      </x:c>
      <x:c r="P8" s="107" t="n">
        <x:v>96</x:v>
      </x:c>
      <x:c r="Q8" s="108" t="n">
        <x:v>2</x:v>
      </x:c>
      <x:c r="R8" s="108" t="n">
        <x:v>48.7</x:v>
      </x:c>
      <x:c r="S8" s="108" t="n">
        <x:v>16</x:v>
      </x:c>
      <x:c r="T8" s="108" t="n">
        <x:v>2</x:v>
      </x:c>
      <x:c r="U8" s="108" t="n">
        <x:v>8.1</x:v>
      </x:c>
      <x:c r="V8" s="108" t="n">
        <x:v>4.8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640</x:v>
      </x:c>
      <x:c r="L9" s="107" t="n">
        <x:v>0</x:v>
      </x:c>
      <x:c r="M9" s="107" t="n">
        <x:v>0</x:v>
      </x:c>
      <x:c r="N9" s="107" t="n">
        <x:v>299</x:v>
      </x:c>
      <x:c r="O9" s="107" t="n">
        <x:v>87</x:v>
      </x:c>
      <x:c r="P9" s="107" t="n">
        <x:v>111</x:v>
      </x:c>
      <x:c r="Q9" s="108" t="n">
        <x:v>6</x:v>
      </x:c>
      <x:c r="R9" s="108" t="n">
        <x:v>48.7</x:v>
      </x:c>
      <x:c r="S9" s="108" t="n">
        <x:v>18</x:v>
      </x:c>
      <x:c r="T9" s="108" t="n">
        <x:v>2</x:v>
      </x:c>
      <x:c r="U9" s="108" t="n">
        <x:v>7.3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550</x:v>
      </x:c>
      <x:c r="L10" s="107" t="n">
        <x:v>0</x:v>
      </x:c>
      <x:c r="M10" s="107" t="n">
        <x:v>0</x:v>
      </x:c>
      <x:c r="N10" s="107" t="n">
        <x:v>251</x:v>
      </x:c>
      <x:c r="O10" s="107" t="n">
        <x:v>74</x:v>
      </x:c>
      <x:c r="P10" s="107" t="n">
        <x:v>85</x:v>
      </x:c>
      <x:c r="Q10" s="108" t="n">
        <x:v>6</x:v>
      </x:c>
      <x:c r="R10" s="108" t="n">
        <x:v>40.7</x:v>
      </x:c>
      <x:c r="S10" s="108" t="n">
        <x:v>16</x:v>
      </x:c>
      <x:c r="T10" s="108" t="n">
        <x:v>2</x:v>
      </x:c>
      <x:c r="U10" s="108" t="n">
        <x:v>7.6</x:v>
      </x:c>
      <x:c r="V10" s="108" t="n">
        <x:v>4.8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2568</x:v>
      </x:c>
      <x:c r="L11" s="107" t="n">
        <x:v>0</x:v>
      </x:c>
      <x:c r="M11" s="107" t="n">
        <x:v>0</x:v>
      </x:c>
      <x:c r="N11" s="107" t="n">
        <x:v>1222</x:v>
      </x:c>
      <x:c r="O11" s="107" t="n">
        <x:v>243</x:v>
      </x:c>
      <x:c r="P11" s="107" t="n">
        <x:v>401</x:v>
      </x:c>
      <x:c r="Q11" s="108" t="n">
        <x:v>20</x:v>
      </x:c>
      <x:c r="R11" s="108" t="n">
        <x:v>181.7</x:v>
      </x:c>
      <x:c r="S11" s="108" t="n">
        <x:v>32</x:v>
      </x:c>
      <x:c r="T11" s="108" t="n">
        <x:v>8</x:v>
      </x:c>
      <x:c r="U11" s="108" t="n">
        <x:v>25.3</x:v>
      </x:c>
      <x:c r="V11" s="108" t="n">
        <x:v>18.5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577</x:v>
      </x:c>
      <x:c r="L12" s="107" t="n">
        <x:v>0</x:v>
      </x:c>
      <x:c r="M12" s="107" t="n">
        <x:v>0</x:v>
      </x:c>
      <x:c r="N12" s="107" t="n">
        <x:v>398</x:v>
      </x:c>
      <x:c r="O12" s="107" t="n">
        <x:v>158</x:v>
      </x:c>
      <x:c r="P12" s="107" t="n">
        <x:v>41</x:v>
      </x:c>
      <x:c r="Q12" s="108" t="n">
        <x:v>7</x:v>
      </x:c>
      <x:c r="R12" s="108" t="n">
        <x:v>44.8</x:v>
      </x:c>
      <x:c r="S12" s="108" t="n">
        <x:v>15.4</x:v>
      </x:c>
      <x:c r="T12" s="108" t="n">
        <x:v>2</x:v>
      </x:c>
      <x:c r="U12" s="108" t="n">
        <x:v>7.5</x:v>
      </x:c>
      <x:c r="V12" s="108" t="n">
        <x:v>4.8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133</x:v>
      </x:c>
      <x:c r="E13" s="170" t="s">
        <x:v>140</x:v>
      </x:c>
      <x:c r="F13" s="170" t="s">
        <x:v>141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718</x:v>
      </x:c>
      <x:c r="L13" s="107" t="n">
        <x:v>0</x:v>
      </x:c>
      <x:c r="M13" s="107" t="n">
        <x:v>0</x:v>
      </x:c>
      <x:c r="N13" s="107" t="n">
        <x:v>398</x:v>
      </x:c>
      <x:c r="O13" s="107" t="n">
        <x:v>123</x:v>
      </x:c>
      <x:c r="P13" s="107" t="n">
        <x:v>93</x:v>
      </x:c>
      <x:c r="Q13" s="108" t="n">
        <x:v>5</x:v>
      </x:c>
      <x:c r="R13" s="108" t="n">
        <x:v>64.5</x:v>
      </x:c>
      <x:c r="S13" s="108" t="n">
        <x:v>21</x:v>
      </x:c>
      <x:c r="T13" s="108" t="n">
        <x:v>2</x:v>
      </x:c>
      <x:c r="U13" s="108" t="n">
        <x:v>7</x:v>
      </x:c>
      <x:c r="V13" s="108" t="n">
        <x:v>4.5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133</x:v>
      </x:c>
      <x:c r="E14" s="170" t="s">
        <x:v>140</x:v>
      </x:c>
      <x:c r="F14" s="170" t="s">
        <x:v>141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719</x:v>
      </x:c>
      <x:c r="L14" s="107" t="n">
        <x:v>0</x:v>
      </x:c>
      <x:c r="M14" s="107" t="n">
        <x:v>0</x:v>
      </x:c>
      <x:c r="N14" s="107" t="n">
        <x:v>408</x:v>
      </x:c>
      <x:c r="O14" s="107" t="n">
        <x:v>161</x:v>
      </x:c>
      <x:c r="P14" s="107" t="n">
        <x:v>66</x:v>
      </x:c>
      <x:c r="Q14" s="108" t="n">
        <x:v>7</x:v>
      </x:c>
      <x:c r="R14" s="108" t="n">
        <x:v>69.1</x:v>
      </x:c>
      <x:c r="S14" s="108" t="n">
        <x:v>18.5</x:v>
      </x:c>
      <x:c r="T14" s="108" t="n">
        <x:v>2</x:v>
      </x:c>
      <x:c r="U14" s="108" t="n">
        <x:v>7.8</x:v>
      </x:c>
      <x:c r="V14" s="108" t="n">
        <x:v>4.5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159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1312</x:v>
      </x:c>
      <x:c r="L15" s="107" t="n">
        <x:v>0</x:v>
      </x:c>
      <x:c r="M15" s="107" t="n">
        <x:v>0</x:v>
      </x:c>
      <x:c r="N15" s="107" t="n">
        <x:v>627</x:v>
      </x:c>
      <x:c r="O15" s="107" t="n">
        <x:v>217</x:v>
      </x:c>
      <x:c r="P15" s="107" t="n">
        <x:v>165</x:v>
      </x:c>
      <x:c r="Q15" s="108" t="n">
        <x:v>7</x:v>
      </x:c>
      <x:c r="R15" s="108" t="n">
        <x:v>112.6</x:v>
      </x:c>
      <x:c r="S15" s="108" t="n">
        <x:v>17</x:v>
      </x:c>
      <x:c r="T15" s="108" t="n">
        <x:v>3</x:v>
      </x:c>
      <x:c r="U15" s="108" t="n">
        <x:v>13.3</x:v>
      </x:c>
      <x:c r="V15" s="108" t="n">
        <x:v>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6867011</x:v>
      </x:c>
      <x:c r="E8" s="81" t="n">
        <x:v>1750583</x:v>
      </x:c>
      <x:c r="F8" s="116" t="n">
        <x:v>3616181.48433008</x:v>
      </x:c>
      <x:c r="G8" s="81" t="n">
        <x:v>283516</x:v>
      </x:c>
      <x:c r="H8" s="81" t="n">
        <x:v>500845</x:v>
      </x:c>
      <x:c r="I8" s="117">
        <x:f>SUM(D8:H8)</x:f>
      </x:c>
      <x:c r="J8" s="81" t="n">
        <x:v>8214249</x:v>
      </x:c>
      <x:c r="K8" s="81" t="n">
        <x:v>0</x:v>
      </x:c>
      <x:c r="L8" s="81" t="n">
        <x:v>2574667</x:v>
      </x:c>
      <x:c r="M8" s="81" t="n">
        <x:v>0</x:v>
      </x:c>
      <x:c r="N8" s="81" t="n">
        <x:v>767209</x:v>
      </x:c>
      <x:c r="O8" s="81" t="n">
        <x:v>381130</x:v>
      </x:c>
      <x:c r="P8" s="81" t="n">
        <x:v>1080881</x:v>
      </x:c>
      <x:c r="Q8" s="117">
        <x:f>SUM(J8:P8)</x:f>
      </x:c>
      <x:c r="R8" s="81" t="n">
        <x:v>11841283</x:v>
      </x:c>
      <x:c r="S8" s="81" t="n">
        <x:v>1176853</x:v>
      </x:c>
      <x:c r="T8" s="59">
        <x:f>SUM('Part C'!$R8:$S8)</x:f>
      </x:c>
      <x:c r="U8" s="81" t="n">
        <x:v>20995.1826241135</x:v>
      </x:c>
      <x:c r="V8" s="81" t="n">
        <x:v>2086.61879432624</x:v>
      </x:c>
      <x:c r="W8" s="81" t="n">
        <x:v>3178815.57583682</x:v>
      </x:c>
      <x:c r="X8" s="81" t="n">
        <x:v>16196951.5758368</x:v>
      </x:c>
      <x:c r="Y8" s="12" t="n">
        <x:v>28717.9992479376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7268446</x:v>
      </x:c>
      <x:c r="E9" s="81" t="n">
        <x:v>1721632</x:v>
      </x:c>
      <x:c r="F9" s="116" t="n">
        <x:v>3772486.10299849</x:v>
      </x:c>
      <x:c r="G9" s="81" t="n">
        <x:v>313564</x:v>
      </x:c>
      <x:c r="H9" s="81" t="n">
        <x:v>640386</x:v>
      </x:c>
      <x:c r="I9" s="117">
        <x:f>SUM(D9:H9)</x:f>
      </x:c>
      <x:c r="J9" s="81" t="n">
        <x:v>9238855</x:v>
      </x:c>
      <x:c r="K9" s="81" t="n">
        <x:v>0</x:v>
      </x:c>
      <x:c r="L9" s="81" t="n">
        <x:v>2317285</x:v>
      </x:c>
      <x:c r="M9" s="81" t="n">
        <x:v>0</x:v>
      </x:c>
      <x:c r="N9" s="81" t="n">
        <x:v>696947</x:v>
      </x:c>
      <x:c r="O9" s="81" t="n">
        <x:v>367309</x:v>
      </x:c>
      <x:c r="P9" s="81" t="n">
        <x:v>1096118</x:v>
      </x:c>
      <x:c r="Q9" s="117">
        <x:f>SUM(J9:P9)</x:f>
      </x:c>
      <x:c r="R9" s="81" t="n">
        <x:v>12051804</x:v>
      </x:c>
      <x:c r="S9" s="81" t="n">
        <x:v>1664710</x:v>
      </x:c>
      <x:c r="T9" s="59">
        <x:f>SUM('Part C'!$R9:$S9)</x:f>
      </x:c>
      <x:c r="U9" s="81" t="n">
        <x:v>18830.94375</x:v>
      </x:c>
      <x:c r="V9" s="81" t="n">
        <x:v>2601.109375</x:v>
      </x:c>
      <x:c r="W9" s="81" t="n">
        <x:v>3607166.61087866</x:v>
      </x:c>
      <x:c r="X9" s="81" t="n">
        <x:v>17323680.6108787</x:v>
      </x:c>
      <x:c r="Y9" s="12" t="n">
        <x:v>27068.2509544979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6132175</x:v>
      </x:c>
      <x:c r="E10" s="81" t="n">
        <x:v>1723647</x:v>
      </x:c>
      <x:c r="F10" s="116" t="n">
        <x:v>3296520.82247004</x:v>
      </x:c>
      <x:c r="G10" s="81" t="n">
        <x:v>278981</x:v>
      </x:c>
      <x:c r="H10" s="81" t="n">
        <x:v>532657</x:v>
      </x:c>
      <x:c r="I10" s="117">
        <x:f>SUM(D10:H10)</x:f>
      </x:c>
      <x:c r="J10" s="81" t="n">
        <x:v>7515575</x:v>
      </x:c>
      <x:c r="K10" s="81" t="n">
        <x:v>0</x:v>
      </x:c>
      <x:c r="L10" s="81" t="n">
        <x:v>2381343</x:v>
      </x:c>
      <x:c r="M10" s="81" t="n">
        <x:v>0</x:v>
      </x:c>
      <x:c r="N10" s="81" t="n">
        <x:v>705347</x:v>
      </x:c>
      <x:c r="O10" s="81" t="n">
        <x:v>396860</x:v>
      </x:c>
      <x:c r="P10" s="81" t="n">
        <x:v>964856</x:v>
      </x:c>
      <x:c r="Q10" s="117">
        <x:f>SUM(J10:P10)</x:f>
      </x:c>
      <x:c r="R10" s="81" t="n">
        <x:v>10404595</x:v>
      </x:c>
      <x:c r="S10" s="81" t="n">
        <x:v>1559386</x:v>
      </x:c>
      <x:c r="T10" s="59">
        <x:f>SUM('Part C'!$R10:$S10)</x:f>
      </x:c>
      <x:c r="U10" s="81" t="n">
        <x:v>18917.4454545455</x:v>
      </x:c>
      <x:c r="V10" s="81" t="n">
        <x:v>2835.24727272727</x:v>
      </x:c>
      <x:c r="W10" s="81" t="n">
        <x:v>3099908.80622385</x:v>
      </x:c>
      <x:c r="X10" s="81" t="n">
        <x:v>15063889.8062238</x:v>
      </x:c>
      <x:c r="Y10" s="12" t="n">
        <x:v>27388.8905567706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26725100</x:v>
      </x:c>
      <x:c r="E11" s="81" t="n">
        <x:v>7049092</x:v>
      </x:c>
      <x:c r="F11" s="116" t="n">
        <x:v>14172587.8195943</x:v>
      </x:c>
      <x:c r="G11" s="81" t="n">
        <x:v>1015312</x:v>
      </x:c>
      <x:c r="H11" s="81" t="n">
        <x:v>1467927</x:v>
      </x:c>
      <x:c r="I11" s="117">
        <x:f>SUM(D11:H11)</x:f>
      </x:c>
      <x:c r="J11" s="81" t="n">
        <x:v>33026870</x:v>
      </x:c>
      <x:c r="K11" s="81" t="n">
        <x:v>0</x:v>
      </x:c>
      <x:c r="L11" s="81" t="n">
        <x:v>7597359</x:v>
      </x:c>
      <x:c r="M11" s="81" t="n">
        <x:v>0</x:v>
      </x:c>
      <x:c r="N11" s="81" t="n">
        <x:v>2560420</x:v>
      </x:c>
      <x:c r="O11" s="81" t="n">
        <x:v>1370358</x:v>
      </x:c>
      <x:c r="P11" s="81" t="n">
        <x:v>5875012</x:v>
      </x:c>
      <x:c r="Q11" s="117">
        <x:f>SUM(J11:P11)</x:f>
      </x:c>
      <x:c r="R11" s="81" t="n">
        <x:v>45579728</x:v>
      </x:c>
      <x:c r="S11" s="81" t="n">
        <x:v>4850291</x:v>
      </x:c>
      <x:c r="T11" s="59">
        <x:f>SUM('Part C'!$R11:$S11)</x:f>
      </x:c>
      <x:c r="U11" s="81" t="n">
        <x:v>17749.1152647975</x:v>
      </x:c>
      <x:c r="V11" s="81" t="n">
        <x:v>1888.74260124611</x:v>
      </x:c>
      <x:c r="W11" s="81" t="n">
        <x:v>14473756.0261506</x:v>
      </x:c>
      <x:c r="X11" s="81" t="n">
        <x:v>64903775.0261506</x:v>
      </x:c>
      <x:c r="Y11" s="12" t="n">
        <x:v>25274.0556955415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6576918</x:v>
      </x:c>
      <x:c r="E12" s="81" t="n">
        <x:v>1703322</x:v>
      </x:c>
      <x:c r="F12" s="116" t="n">
        <x:v>3474618.38812658</x:v>
      </x:c>
      <x:c r="G12" s="81" t="n">
        <x:v>288656</x:v>
      </x:c>
      <x:c r="H12" s="81" t="n">
        <x:v>501634</x:v>
      </x:c>
      <x:c r="I12" s="117">
        <x:f>SUM(D12:H12)</x:f>
      </x:c>
      <x:c r="J12" s="81" t="n">
        <x:v>9147759</x:v>
      </x:c>
      <x:c r="K12" s="81" t="n">
        <x:v>0</x:v>
      </x:c>
      <x:c r="L12" s="81" t="n">
        <x:v>1236398</x:v>
      </x:c>
      <x:c r="M12" s="81" t="n">
        <x:v>0</x:v>
      </x:c>
      <x:c r="N12" s="81" t="n">
        <x:v>688738</x:v>
      </x:c>
      <x:c r="O12" s="81" t="n">
        <x:v>437790</x:v>
      </x:c>
      <x:c r="P12" s="81" t="n">
        <x:v>1034463</x:v>
      </x:c>
      <x:c r="Q12" s="117">
        <x:f>SUM(J12:P12)</x:f>
      </x:c>
      <x:c r="R12" s="81" t="n">
        <x:v>11342413</x:v>
      </x:c>
      <x:c r="S12" s="81" t="n">
        <x:v>1202735</x:v>
      </x:c>
      <x:c r="T12" s="59">
        <x:f>SUM('Part C'!$R12:$S12)</x:f>
      </x:c>
      <x:c r="U12" s="81" t="n">
        <x:v>19657.56152513</x:v>
      </x:c>
      <x:c r="V12" s="81" t="n">
        <x:v>2084.46273830156</x:v>
      </x:c>
      <x:c r="W12" s="81" t="n">
        <x:v>3252086.14762029</x:v>
      </x:c>
      <x:c r="X12" s="81" t="n">
        <x:v>15797234.1476203</x:v>
      </x:c>
      <x:c r="Y12" s="12" t="n">
        <x:v>27378.2220929294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7921694</x:v>
      </x:c>
      <x:c r="E13" s="81" t="n">
        <x:v>1927667</x:v>
      </x:c>
      <x:c r="F13" s="116" t="n">
        <x:v>4133065.08529907</x:v>
      </x:c>
      <x:c r="G13" s="81" t="n">
        <x:v>344403</x:v>
      </x:c>
      <x:c r="H13" s="81" t="n">
        <x:v>676005</x:v>
      </x:c>
      <x:c r="I13" s="117">
        <x:f>SUM(D13:H13)</x:f>
      </x:c>
      <x:c r="J13" s="81" t="n">
        <x:v>10275285</x:v>
      </x:c>
      <x:c r="K13" s="81" t="n">
        <x:v>0</x:v>
      </x:c>
      <x:c r="L13" s="81" t="n">
        <x:v>2659994</x:v>
      </x:c>
      <x:c r="M13" s="81" t="n">
        <x:v>0</x:v>
      </x:c>
      <x:c r="N13" s="81" t="n">
        <x:v>711490</x:v>
      </x:c>
      <x:c r="O13" s="81" t="n">
        <x:v>442704</x:v>
      </x:c>
      <x:c r="P13" s="81" t="n">
        <x:v>913361</x:v>
      </x:c>
      <x:c r="Q13" s="117">
        <x:f>SUM(J13:P13)</x:f>
      </x:c>
      <x:c r="R13" s="81" t="n">
        <x:v>13354389</x:v>
      </x:c>
      <x:c r="S13" s="81" t="n">
        <x:v>1648445</x:v>
      </x:c>
      <x:c r="T13" s="59">
        <x:f>SUM('Part C'!$R13:$S13)</x:f>
      </x:c>
      <x:c r="U13" s="81" t="n">
        <x:v>18599.4275766017</x:v>
      </x:c>
      <x:c r="V13" s="81" t="n">
        <x:v>2295.88440111421</x:v>
      </x:c>
      <x:c r="W13" s="81" t="n">
        <x:v>4046790.0415795</x:v>
      </x:c>
      <x:c r="X13" s="81" t="n">
        <x:v>19049624.0415795</x:v>
      </x:c>
      <x:c r="Y13" s="12" t="n">
        <x:v>26531.5098072138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8443089</x:v>
      </x:c>
      <x:c r="E14" s="81" t="n">
        <x:v>1881016</x:v>
      </x:c>
      <x:c r="F14" s="116" t="n">
        <x:v>4332280.83653971</x:v>
      </x:c>
      <x:c r="G14" s="81" t="n">
        <x:v>344798</x:v>
      </x:c>
      <x:c r="H14" s="81" t="n">
        <x:v>680548</x:v>
      </x:c>
      <x:c r="I14" s="117">
        <x:f>SUM(D14:H14)</x:f>
      </x:c>
      <x:c r="J14" s="81" t="n">
        <x:v>11378023</x:v>
      </x:c>
      <x:c r="K14" s="81" t="n">
        <x:v>0</x:v>
      </x:c>
      <x:c r="L14" s="81" t="n">
        <x:v>2208842</x:v>
      </x:c>
      <x:c r="M14" s="81" t="n">
        <x:v>0</x:v>
      </x:c>
      <x:c r="N14" s="81" t="n">
        <x:v>741747</x:v>
      </x:c>
      <x:c r="O14" s="81" t="n">
        <x:v>513189</x:v>
      </x:c>
      <x:c r="P14" s="81" t="n">
        <x:v>839931</x:v>
      </x:c>
      <x:c r="Q14" s="117">
        <x:f>SUM(J14:P14)</x:f>
      </x:c>
      <x:c r="R14" s="81" t="n">
        <x:v>13775375</x:v>
      </x:c>
      <x:c r="S14" s="81" t="n">
        <x:v>1906357</x:v>
      </x:c>
      <x:c r="T14" s="59">
        <x:f>SUM('Part C'!$R14:$S14)</x:f>
      </x:c>
      <x:c r="U14" s="81" t="n">
        <x:v>19159.0751043115</x:v>
      </x:c>
      <x:c r="V14" s="81" t="n">
        <x:v>2651.40055632823</x:v>
      </x:c>
      <x:c r="W14" s="81" t="n">
        <x:v>4052426.239409</x:v>
      </x:c>
      <x:c r="X14" s="81" t="n">
        <x:v>19734158.239409</x:v>
      </x:c>
      <x:c r="Y14" s="12" t="n">
        <x:v>27446.6734901377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14363219</x:v>
      </x:c>
      <x:c r="E15" s="81" t="n">
        <x:v>3506269</x:v>
      </x:c>
      <x:c r="F15" s="116" t="n">
        <x:v>7498532.84339672</x:v>
      </x:c>
      <x:c r="G15" s="81" t="n">
        <x:v>579253</x:v>
      </x:c>
      <x:c r="H15" s="81" t="n">
        <x:v>1193180</x:v>
      </x:c>
      <x:c r="I15" s="117">
        <x:f>SUM(D15:H15)</x:f>
      </x:c>
      <x:c r="J15" s="81" t="n">
        <x:v>18595667</x:v>
      </x:c>
      <x:c r="K15" s="81" t="n">
        <x:v>0</x:v>
      </x:c>
      <x:c r="L15" s="81" t="n">
        <x:v>3875351</x:v>
      </x:c>
      <x:c r="M15" s="81" t="n">
        <x:v>0</x:v>
      </x:c>
      <x:c r="N15" s="81" t="n">
        <x:v>1161878</x:v>
      </x:c>
      <x:c r="O15" s="81" t="n">
        <x:v>727851</x:v>
      </x:c>
      <x:c r="P15" s="81" t="n">
        <x:v>2779707</x:v>
      </x:c>
      <x:c r="Q15" s="117">
        <x:f>SUM(J15:P15)</x:f>
      </x:c>
      <x:c r="R15" s="81" t="n">
        <x:v>24388246</x:v>
      </x:c>
      <x:c r="S15" s="81" t="n">
        <x:v>2752208</x:v>
      </x:c>
      <x:c r="T15" s="59">
        <x:f>SUM('Part C'!$R15:$S15)</x:f>
      </x:c>
      <x:c r="U15" s="81" t="n">
        <x:v>18588.6021341463</x:v>
      </x:c>
      <x:c r="V15" s="81" t="n">
        <x:v>2097.71951219512</x:v>
      </x:c>
      <x:c r="W15" s="81" t="n">
        <x:v>7394691.55230126</x:v>
      </x:c>
      <x:c r="X15" s="81" t="n">
        <x:v>34535145.5523013</x:v>
      </x:c>
      <x:c r="Y15" s="12" t="n">
        <x:v>26322.5194758394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221</x:v>
      </x:c>
      <x:c r="G19" s="144" t="s"/>
      <x:c r="H19" s="144" t="s"/>
      <x:c r="I19" s="144" t="s"/>
      <x:c r="J19" s="135" t="s"/>
      <x:c r="K19" s="134" t="s">
        <x:v>222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223</x:v>
      </x:c>
      <x:c r="F20" s="97" t="s">
        <x:v>202</x:v>
      </x:c>
      <x:c r="G20" s="5" t="s">
        <x:v>203</x:v>
      </x:c>
      <x:c r="H20" s="5" t="s">
        <x:v>204</x:v>
      </x:c>
      <x:c r="I20" s="98" t="s">
        <x:v>205</x:v>
      </x:c>
      <x:c r="J20" s="11" t="s">
        <x:v>206</x:v>
      </x:c>
      <x:c r="K20" s="97" t="s">
        <x:v>207</x:v>
      </x:c>
      <x:c r="L20" s="5" t="s">
        <x:v>219</x:v>
      </x:c>
      <x:c r="M20" s="98" t="s">
        <x:v>224</x:v>
      </x:c>
      <x:c r="N20" s="61" t="s">
        <x:v>210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225</x:v>
      </x:c>
      <x:c r="E21" s="16" t="n">
        <x:v>16</x:v>
      </x:c>
      <x:c r="F21" s="7" t="n">
        <x:v>15</x:v>
      </x:c>
      <x:c r="G21" s="7" t="n">
        <x:v>283</x:v>
      </x:c>
      <x:c r="H21" s="7" t="n">
        <x:v>0</x:v>
      </x:c>
      <x:c r="I21" s="7" t="n">
        <x:v>0</x:v>
      </x:c>
      <x:c r="J21" s="17">
        <x:f>SUM(F21:I21)</x:f>
      </x:c>
      <x:c r="K21" s="81" t="n">
        <x:v>859969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246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