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<x:sst xmlns:x="http://schemas.openxmlformats.org/spreadsheetml/2006/main" count="243" uniqueCount="243">
  <x:si>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</x:si>
  <x:si>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</x:si>
  <x:si>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Harrison</x:t>
  </x:si>
  <x:si>
    <x:t>BEDS Code</x:t>
  </x:si>
  <x:si>
    <x:t>660501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</x:si>
  <x:si>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</x:si>
  <x:si>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</x:si>
  <x:si>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</x:si>
  <x:si>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</x:si>
  <x:si>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</x:si>
  <x:si>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Timothy Whipple</x:t>
  </x:si>
  <x:si>
    <x:t>Street Address Line 1</x:t>
  </x:si>
  <x:si>
    <x:t>Harrison CSD</x:t>
  </x:si>
  <x:si>
    <x:t>Title of Contact</x:t>
  </x:si>
  <x:si>
    <x:t>Assistant Superintendent for Business</x:t>
  </x:si>
  <x:si>
    <x:t>Street Address Line 2</x:t>
  </x:si>
  <x:si>
    <x:t>50 Union Ave.</x:t>
  </x:si>
  <x:si>
    <x:t>Email Address</x:t>
  </x:si>
  <x:si>
    <x:t>whipplet@harrisoncsd.org</x:t>
  </x:si>
  <x:si>
    <x:t>City</x:t>
  </x:si>
  <x:si>
    <x:t>Phone Number</x:t>
  </x:si>
  <x:si>
    <x:t>9146303008</x:t>
  </x:si>
  <x:si>
    <x:t>Zip Code</x:t>
  </x:si>
  <x:si>
    <x:t>10528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</x:si>
  <x:si>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</x:si>
  <x:si>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</x:si>
  <x:si>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</x:si>
  <x:si>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</x:si>
  <x:si>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</x:si>
  <x:si>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</x:si>
  <x:si>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</x:si>
  <x:si>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</x:si>
  <x:si>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</x:si>
  <x:si>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</x:si>
  <x:si>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</x:si>
  <x:si>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</x:si>
  <x:si>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</x:si>
  <x:si>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</x:si>
  <x:si>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</x:si>
  <x:si>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</x:si>
  <x:si>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</x:si>
  <x:si>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</x:si>
  <x:si>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</x:si>
  <x:si>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</x:si>
  <x:si>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</x:si>
  <x:si>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</x:si>
  <x:si>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</x:si>
  <x:si>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</x:si>
  <x:si>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</x:si>
  <x:si>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</x:si>
  <x:si>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</x:si>
  <x:si>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</x:si>
  <x:si>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</x:si>
  <x:si>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</x:si>
  <x:si>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</x:si>
  <x:si>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</x:si>
  <x:si>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</x:si>
  <x:si>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</x:si>
  <x:si>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</x:si>
  <x:si>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</x:si>
  <x:si>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</x:si>
  <x:si>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</x:si>
  <x:si>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</x:si>
  <x:si>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</x:si>
  <x:si>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</x:si>
  <x:si>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</x:si>
  <x:si>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</x:si>
  <x:si>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</x:si>
  <x:si>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</x:si>
  <x:si>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</x:si>
  <x:si>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</x:si>
  <x:si>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</x:si>
  <x:si>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</x:si>
  <x:si>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</x:si>
  <x:si>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</x:si>
  <x:si>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</x:si>
  <x:si>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</x:si>
  <x:si>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</x:si>
  <x:si>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</x:si>
  <x:si>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</x:si>
  <x:si>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</x:si>
  <x:si>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</x:si>
  <x:si>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</x:si>
  <x:si>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</x:si>
  <x:si>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</x:si>
  <x:si>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</x:si>
  <x:si>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</x:si>
  <x:si>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</x:si>
  <x:si>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</x:si>
  <x:si>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</x:si>
  <x:si>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</x:si>
  <x:si>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</x:si>
  <x:si>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</x:si>
  <x:si>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</x:si>
  <x:si>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</x:si>
  <x:si>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</x:si>
  <x:si>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</x:si>
  <x:si>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</x:si>
  <x:si>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</x:si>
  <x:si>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</x:si>
  <x:si>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</x:si>
  <x:si>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</x:si>
  <x:si>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</x:si>
  <x:si>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</x:si>
  <x:si>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</x:si>
  <x:si>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</x:si>
  <x:si>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</x:si>
  <x:si>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</x:si>
  <x:si>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</x:si>
  <x:si>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</x:si>
  <x:si>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</x:si>
  <x:si>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</x:si>
  <x:si>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</x:si>
  <x:si>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</x:si>
  <x:si>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</x:si>
  <x:si>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</x:si>
  <x:si>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</x:si>
  <x:si>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</x:si>
  <x:si>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</x:si>
  <x:si>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</x:si>
  <x:si>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</x:si>
  <x:si>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</x:si>
  <x:si>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</x:si>
  <x:si>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</x:si>
  <x:si>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</x:si>
  <x:si>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</x:si>
  <x:si>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</x:si>
  <x:si>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</x:si>
  <x:si>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</x:si>
  <x:si>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</x:si>
  <x:si>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660501060002</x:t>
  </x:si>
  <x:si>
    <x:t>HARRISON AVENUE ELEMENTARY SCHOOL</x:t>
  </x:si>
  <x:si>
    <x:t/>
  </x:si>
  <x:si>
    <x:t>Elementary School</x:t>
  </x:si>
  <x:si>
    <x:t>K</x:t>
  </x:si>
  <x:si>
    <x:t>5</x:t>
  </x:si>
  <x:si>
    <x:t>Yes</x:t>
  </x:si>
  <x:si>
    <x:t>No</x:t>
  </x:si>
  <x:si>
    <x:t>660501060003</x:t>
  </x:si>
  <x:si>
    <x:t>PARSONS MEMORIAL SCHOOL</x:t>
  </x:si>
  <x:si>
    <x:t>660501060004</x:t>
  </x:si>
  <x:si>
    <x:t>HARRISON HIGH SCHOOL</x:t>
  </x:si>
  <x:si>
    <x:t>Senior High School</x:t>
  </x:si>
  <x:si>
    <x:t>9</x:t>
  </x:si>
  <x:si>
    <x:t>12</x:t>
  </x:si>
  <x:si>
    <x:t>660501060005</x:t>
  </x:si>
  <x:si>
    <x:t>PURCHASE SCHOOL</x:t>
  </x:si>
  <x:si>
    <x:t>660501060008</x:t>
  </x:si>
  <x:si>
    <x:t>SAMUEL J PRESTON SCHOOL</x:t>
  </x:si>
  <x:si>
    <x:t>660501060009</x:t>
  </x:si>
  <x:si>
    <x:t>LOUIS M KLEIN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</x:si>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</x:sst>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125558025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606599</x:v>
      </x:c>
      <x:c r="E15" s="10" t="n">
        <x:v>1506527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647000</x:v>
      </x:c>
      <x:c r="E16" s="10" t="n">
        <x:v>1365000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3012587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4000587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3012587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647000</x:v>
      </x:c>
      <x:c r="E24" s="10" t="n">
        <x:v>1365000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7456365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35126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85000</x:v>
      </x:c>
      <x:c r="E35" s="10" t="n">
        <x:v>0</x:v>
      </x:c>
      <x:c r="F35" s="7" t="n">
        <x:v>1</x:v>
      </x:c>
      <x:c r="G35" s="132" t="n">
        <x:v>85000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565790</x:v>
      </x:c>
      <x:c r="E37" s="10" t="n">
        <x:v>0</x:v>
      </x:c>
      <x:c r="F37" s="7" t="n">
        <x:v>4</x:v>
      </x:c>
      <x:c r="G37" s="132" t="n">
        <x:v>141447.5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1113934</x:v>
      </x:c>
      <x:c r="E38" s="10" t="n">
        <x:v>0</x:v>
      </x:c>
      <x:c r="F38" s="7" t="n">
        <x:v>15</x:v>
      </x:c>
      <x:c r="G38" s="132" t="n">
        <x:v>74262.2666666667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325000</x:v>
      </x:c>
      <x:c r="E41" s="10" t="n">
        <x:v>0</x:v>
      </x:c>
      <x:c r="F41" s="7" t="n">
        <x:v>32</x:v>
      </x:c>
      <x:c r="G41" s="132" t="n">
        <x:v>10156.25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709799</x:v>
      </x:c>
      <x:c r="E43" s="10" t="n">
        <x:v>159586</x:v>
      </x:c>
      <x:c r="F43" s="7" t="n">
        <x:v>367</x:v>
      </x:c>
      <x:c r="G43" s="132" t="n">
        <x:v>2368.89645776567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619749</x:v>
      </x:c>
      <x:c r="E44" s="10" t="n">
        <x:v>0</x:v>
      </x:c>
      <x:c r="F44" s="7" t="n">
        <x:v>35</x:v>
      </x:c>
      <x:c r="G44" s="132" t="n">
        <x:v>17707.1142857143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57331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3595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83815</x:v>
      </x:c>
      <x:c r="E62" s="10" t="n">
        <x:v>0</x:v>
      </x:c>
      <x:c r="F62" s="84" t="n">
        <x:v>1</x:v>
      </x:c>
      <x:c r="G62" s="132" t="n">
        <x:v>83815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3006801</x:v>
      </x:c>
      <x:c r="E63" s="10" t="n">
        <x:v>0</x:v>
      </x:c>
      <x:c r="F63" s="84" t="n">
        <x:v>13.9</x:v>
      </x:c>
      <x:c r="G63" s="132" t="n">
        <x:v>216316.618705036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7035177</x:v>
      </x:c>
      <x:c r="E64" s="10" t="n">
        <x:v>0</x:v>
      </x:c>
      <x:c r="F64" s="84" t="n">
        <x:v>50.5</x:v>
      </x:c>
      <x:c r="G64" s="132" t="n">
        <x:v>139310.435643564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2465836</x:v>
      </x:c>
      <x:c r="E65" s="10" t="n">
        <x:v>0</x:v>
      </x:c>
      <x:c r="F65" s="84" t="n">
        <x:v>4</x:v>
      </x:c>
      <x:c r="G65" s="132" t="n">
        <x:v>616459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2573129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574928</x:v>
      </x:c>
      <x:c r="E72" s="10" t="n">
        <x:v>0</x:v>
      </x:c>
      <x:c r="F72" s="84" t="n">
        <x:v>2</x:v>
      </x:c>
      <x:c r="G72" s="132" t="n">
        <x:v>287464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442500</x:v>
      </x:c>
      <x:c r="E74" s="10" t="n">
        <x:v>102914</x:v>
      </x:c>
      <x:c r="F74" s="84" t="n">
        <x:v>1</x:v>
      </x:c>
      <x:c r="G74" s="132" t="n">
        <x:v>545414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3281786</x:v>
      </x:c>
      <x:c r="E77" s="10" t="n">
        <x:v>0</x:v>
      </x:c>
      <x:c r="F77" s="84" t="n">
        <x:v>24.8</x:v>
      </x:c>
      <x:c r="G77" s="132" t="n">
        <x:v>132330.080645161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1493695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4104132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30880111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70870910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586</x:v>
      </x:c>
      <x:c r="L8" s="107" t="n">
        <x:v>0</x:v>
      </x:c>
      <x:c r="M8" s="107" t="n">
        <x:v>0</x:v>
      </x:c>
      <x:c r="N8" s="107" t="n">
        <x:v>33</x:v>
      </x:c>
      <x:c r="O8" s="107" t="n">
        <x:v>67</x:v>
      </x:c>
      <x:c r="P8" s="107" t="n">
        <x:v>68</x:v>
      </x:c>
      <x:c r="Q8" s="108" t="n">
        <x:v>6</x:v>
      </x:c>
      <x:c r="R8" s="108" t="n">
        <x:v>45</x:v>
      </x:c>
      <x:c r="S8" s="108" t="n">
        <x:v>32.5</x:v>
      </x:c>
      <x:c r="T8" s="108" t="n">
        <x:v>2</x:v>
      </x:c>
      <x:c r="U8" s="108" t="n">
        <x:v>3.4</x:v>
      </x:c>
      <x:c r="V8" s="108" t="n">
        <x:v>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450</x:v>
      </x:c>
      <x:c r="L9" s="107" t="n">
        <x:v>0</x:v>
      </x:c>
      <x:c r="M9" s="107" t="n">
        <x:v>0</x:v>
      </x:c>
      <x:c r="N9" s="107" t="n">
        <x:v>83</x:v>
      </x:c>
      <x:c r="O9" s="107" t="n">
        <x:v>112</x:v>
      </x:c>
      <x:c r="P9" s="107" t="n">
        <x:v>81</x:v>
      </x:c>
      <x:c r="Q9" s="108" t="n">
        <x:v>7</x:v>
      </x:c>
      <x:c r="R9" s="108" t="n">
        <x:v>45</x:v>
      </x:c>
      <x:c r="S9" s="108" t="n">
        <x:v>22.6</x:v>
      </x:c>
      <x:c r="T9" s="108" t="n">
        <x:v>2</x:v>
      </x:c>
      <x:c r="U9" s="108" t="n">
        <x:v>3.9</x:v>
      </x:c>
      <x:c r="V9" s="108" t="n">
        <x:v>6.5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132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132</x:v>
      </x:c>
      <x:c r="I10" s="170" t="s">
        <x:v>137</x:v>
      </x:c>
      <x:c r="J10" s="106" t="n"/>
      <x:c r="K10" s="107" t="n">
        <x:v>1066</x:v>
      </x:c>
      <x:c r="L10" s="107" t="n">
        <x:v>0</x:v>
      </x:c>
      <x:c r="M10" s="107" t="n">
        <x:v>0</x:v>
      </x:c>
      <x:c r="N10" s="107" t="n">
        <x:v>220</x:v>
      </x:c>
      <x:c r="O10" s="107" t="n">
        <x:v>63</x:v>
      </x:c>
      <x:c r="P10" s="107" t="n">
        <x:v>172</x:v>
      </x:c>
      <x:c r="Q10" s="108" t="n">
        <x:v>19</x:v>
      </x:c>
      <x:c r="R10" s="108" t="n">
        <x:v>100</x:v>
      </x:c>
      <x:c r="S10" s="108" t="n">
        <x:v>19.3</x:v>
      </x:c>
      <x:c r="T10" s="108" t="n">
        <x:v>4</x:v>
      </x:c>
      <x:c r="U10" s="108" t="n">
        <x:v>14</x:v>
      </x:c>
      <x:c r="V10" s="108" t="n">
        <x:v>20.5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132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132</x:v>
      </x:c>
      <x:c r="I11" s="170" t="s">
        <x:v>137</x:v>
      </x:c>
      <x:c r="J11" s="106" t="n"/>
      <x:c r="K11" s="107" t="n">
        <x:v>324</x:v>
      </x:c>
      <x:c r="L11" s="107" t="n">
        <x:v>0</x:v>
      </x:c>
      <x:c r="M11" s="107" t="n">
        <x:v>0</x:v>
      </x:c>
      <x:c r="N11" s="107" t="n">
        <x:v>16</x:v>
      </x:c>
      <x:c r="O11" s="107" t="n">
        <x:v>7</x:v>
      </x:c>
      <x:c r="P11" s="107" t="n">
        <x:v>48</x:v>
      </x:c>
      <x:c r="Q11" s="108" t="n">
        <x:v>11</x:v>
      </x:c>
      <x:c r="R11" s="108" t="n">
        <x:v>27</x:v>
      </x:c>
      <x:c r="S11" s="108" t="n">
        <x:v>19.6</x:v>
      </x:c>
      <x:c r="T11" s="108" t="n">
        <x:v>1</x:v>
      </x:c>
      <x:c r="U11" s="108" t="n">
        <x:v>3.3</x:v>
      </x:c>
      <x:c r="V11" s="108" t="n">
        <x:v>6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132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132</x:v>
      </x:c>
      <x:c r="I12" s="170" t="s">
        <x:v>137</x:v>
      </x:c>
      <x:c r="J12" s="106" t="n"/>
      <x:c r="K12" s="107" t="n">
        <x:v>373</x:v>
      </x:c>
      <x:c r="L12" s="107" t="n">
        <x:v>0</x:v>
      </x:c>
      <x:c r="M12" s="107" t="n">
        <x:v>0</x:v>
      </x:c>
      <x:c r="N12" s="107" t="n">
        <x:v>80</x:v>
      </x:c>
      <x:c r="O12" s="107" t="n">
        <x:v>45</x:v>
      </x:c>
      <x:c r="P12" s="107" t="n">
        <x:v>55</x:v>
      </x:c>
      <x:c r="Q12" s="108" t="n">
        <x:v>5</x:v>
      </x:c>
      <x:c r="R12" s="108" t="n">
        <x:v>30</x:v>
      </x:c>
      <x:c r="S12" s="108" t="n">
        <x:v>10.7</x:v>
      </x:c>
      <x:c r="T12" s="108" t="n">
        <x:v>1</x:v>
      </x:c>
      <x:c r="U12" s="108" t="n">
        <x:v>3.3</x:v>
      </x:c>
      <x:c r="V12" s="108" t="n">
        <x:v>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132</x:v>
      </x:c>
      <x:c r="D13" s="169" t="s">
        <x:v>151</x:v>
      </x:c>
      <x:c r="E13" s="170" t="s">
        <x:v>152</x:v>
      </x:c>
      <x:c r="F13" s="170" t="s">
        <x:v>153</x:v>
      </x:c>
      <x:c r="G13" s="170" t="s">
        <x:v>136</x:v>
      </x:c>
      <x:c r="H13" s="170" t="s">
        <x:v>132</x:v>
      </x:c>
      <x:c r="I13" s="170" t="s">
        <x:v>137</x:v>
      </x:c>
      <x:c r="J13" s="106" t="n"/>
      <x:c r="K13" s="107" t="n">
        <x:v>796</x:v>
      </x:c>
      <x:c r="L13" s="107" t="n">
        <x:v>0</x:v>
      </x:c>
      <x:c r="M13" s="107" t="n">
        <x:v>0</x:v>
      </x:c>
      <x:c r="N13" s="107" t="n">
        <x:v>151</x:v>
      </x:c>
      <x:c r="O13" s="107" t="n">
        <x:v>78</x:v>
      </x:c>
      <x:c r="P13" s="107" t="n">
        <x:v>122</x:v>
      </x:c>
      <x:c r="Q13" s="108" t="n">
        <x:v>12</x:v>
      </x:c>
      <x:c r="R13" s="108" t="n">
        <x:v>79</x:v>
      </x:c>
      <x:c r="S13" s="108" t="n">
        <x:v>21.6</x:v>
      </x:c>
      <x:c r="T13" s="108" t="n">
        <x:v>3</x:v>
      </x:c>
      <x:c r="U13" s="108" t="n">
        <x:v>8</x:v>
      </x:c>
      <x:c r="V13" s="108" t="n">
        <x:v>14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154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6464330</x:v>
      </x:c>
      <x:c r="E8" s="81" t="n">
        <x:v>2042297</x:v>
      </x:c>
      <x:c r="F8" s="116" t="n">
        <x:v>3213917.61320456</x:v>
      </x:c>
      <x:c r="G8" s="81" t="n">
        <x:v>28200</x:v>
      </x:c>
      <x:c r="H8" s="81" t="n">
        <x:v>643856</x:v>
      </x:c>
      <x:c r="I8" s="117">
        <x:f>SUM(D8:H8)</x:f>
      </x:c>
      <x:c r="J8" s="81" t="n">
        <x:v>7705280</x:v>
      </x:c>
      <x:c r="K8" s="81" t="n">
        <x:v>0</x:v>
      </x:c>
      <x:c r="L8" s="81" t="n">
        <x:v>2882174</x:v>
      </x:c>
      <x:c r="M8" s="81" t="n">
        <x:v>0</x:v>
      </x:c>
      <x:c r="N8" s="81" t="n">
        <x:v>667833</x:v>
      </x:c>
      <x:c r="O8" s="81" t="n">
        <x:v>448695</x:v>
      </x:c>
      <x:c r="P8" s="81" t="n">
        <x:v>688619</x:v>
      </x:c>
      <x:c r="Q8" s="117">
        <x:f>SUM(J8:P8)</x:f>
      </x:c>
      <x:c r="R8" s="81" t="n">
        <x:v>12086080</x:v>
      </x:c>
      <x:c r="S8" s="81" t="n">
        <x:v>306521</x:v>
      </x:c>
      <x:c r="T8" s="59">
        <x:f>SUM('Part C'!$R8:$S8)</x:f>
      </x:c>
      <x:c r="U8" s="81" t="n">
        <x:v>20624.7098976109</x:v>
      </x:c>
      <x:c r="V8" s="81" t="n">
        <x:v>523.07337883959</x:v>
      </x:c>
      <x:c r="W8" s="81" t="n">
        <x:v>4101953.2178025</x:v>
      </x:c>
      <x:c r="X8" s="81" t="n">
        <x:v>16494554.2178025</x:v>
      </x:c>
      <x:c r="Y8" s="12" t="n">
        <x:v>28147.703443349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6097982</x:v>
      </x:c>
      <x:c r="E9" s="81" t="n">
        <x:v>1701635</x:v>
      </x:c>
      <x:c r="F9" s="116" t="n">
        <x:v>2946799.76594127</x:v>
      </x:c>
      <x:c r="G9" s="81" t="n">
        <x:v>21655</x:v>
      </x:c>
      <x:c r="H9" s="81" t="n">
        <x:v>504172</x:v>
      </x:c>
      <x:c r="I9" s="117">
        <x:f>SUM(D9:H9)</x:f>
      </x:c>
      <x:c r="J9" s="81" t="n">
        <x:v>7016701</x:v>
      </x:c>
      <x:c r="K9" s="81" t="n">
        <x:v>0</x:v>
      </x:c>
      <x:c r="L9" s="81" t="n">
        <x:v>2475588</x:v>
      </x:c>
      <x:c r="M9" s="81" t="n">
        <x:v>0</x:v>
      </x:c>
      <x:c r="N9" s="81" t="n">
        <x:v>729609</x:v>
      </x:c>
      <x:c r="O9" s="81" t="n">
        <x:v>389649</x:v>
      </x:c>
      <x:c r="P9" s="81" t="n">
        <x:v>660697</x:v>
      </x:c>
      <x:c r="Q9" s="117">
        <x:f>SUM(J9:P9)</x:f>
      </x:c>
      <x:c r="R9" s="81" t="n">
        <x:v>10916021</x:v>
      </x:c>
      <x:c r="S9" s="81" t="n">
        <x:v>356223</x:v>
      </x:c>
      <x:c r="T9" s="59">
        <x:f>SUM('Part C'!$R9:$S9)</x:f>
      </x:c>
      <x:c r="U9" s="81" t="n">
        <x:v>24257.8244444444</x:v>
      </x:c>
      <x:c r="V9" s="81" t="n">
        <x:v>791.606666666667</x:v>
      </x:c>
      <x:c r="W9" s="81" t="n">
        <x:v>3149964.07510431</x:v>
      </x:c>
      <x:c r="X9" s="81" t="n">
        <x:v>14422208.0751043</x:v>
      </x:c>
      <x:c r="Y9" s="12" t="n">
        <x:v>32049.3512780096</x:v>
      </x:c>
    </x:row>
    <x:row r="10" spans="1:25" s="6" customFormat="1">
      <x:c r="A10" s="184" t="s">
        <x:v>140</x:v>
      </x:c>
      <x:c r="B10" s="184" t="s">
        <x:v>141</x:v>
      </x:c>
      <x:c r="C10" s="184" t="s">
        <x:v>132</x:v>
      </x:c>
      <x:c r="D10" s="81" t="n">
        <x:v>14486231</x:v>
      </x:c>
      <x:c r="E10" s="81" t="n">
        <x:v>4202534</x:v>
      </x:c>
      <x:c r="F10" s="116" t="n">
        <x:v>7060865.7229876</x:v>
      </x:c>
      <x:c r="G10" s="81" t="n">
        <x:v>51298</x:v>
      </x:c>
      <x:c r="H10" s="81" t="n">
        <x:v>1734475</x:v>
      </x:c>
      <x:c r="I10" s="117">
        <x:f>SUM(D10:H10)</x:f>
      </x:c>
      <x:c r="J10" s="81" t="n">
        <x:v>17974702</x:v>
      </x:c>
      <x:c r="K10" s="81" t="n">
        <x:v>0</x:v>
      </x:c>
      <x:c r="L10" s="81" t="n">
        <x:v>3938970</x:v>
      </x:c>
      <x:c r="M10" s="81" t="n">
        <x:v>0</x:v>
      </x:c>
      <x:c r="N10" s="81" t="n">
        <x:v>1343358</x:v>
      </x:c>
      <x:c r="O10" s="81" t="n">
        <x:v>773194</x:v>
      </x:c>
      <x:c r="P10" s="81" t="n">
        <x:v>3505180</x:v>
      </x:c>
      <x:c r="Q10" s="117">
        <x:f>SUM(J10:P10)</x:f>
      </x:c>
      <x:c r="R10" s="81" t="n">
        <x:v>27254648</x:v>
      </x:c>
      <x:c r="S10" s="81" t="n">
        <x:v>280756</x:v>
      </x:c>
      <x:c r="T10" s="59">
        <x:f>SUM('Part C'!$R10:$S10)</x:f>
      </x:c>
      <x:c r="U10" s="81" t="n">
        <x:v>25567.2120075047</x:v>
      </x:c>
      <x:c r="V10" s="81" t="n">
        <x:v>263.373358348968</x:v>
      </x:c>
      <x:c r="W10" s="81" t="n">
        <x:v>7461914.89791377</x:v>
      </x:c>
      <x:c r="X10" s="81" t="n">
        <x:v>34997318.8979138</x:v>
      </x:c>
      <x:c r="Y10" s="12" t="n">
        <x:v>32830.5055327521</x:v>
      </x:c>
    </x:row>
    <x:row r="11" spans="1:25" s="6" customFormat="1">
      <x:c r="A11" s="184" t="s">
        <x:v>145</x:v>
      </x:c>
      <x:c r="B11" s="184" t="s">
        <x:v>146</x:v>
      </x:c>
      <x:c r="C11" s="184" t="s">
        <x:v>132</x:v>
      </x:c>
      <x:c r="D11" s="81" t="n">
        <x:v>4137031</x:v>
      </x:c>
      <x:c r="E11" s="81" t="n">
        <x:v>1339496</x:v>
      </x:c>
      <x:c r="F11" s="116" t="n">
        <x:v>2069105.24988227</x:v>
      </x:c>
      <x:c r="G11" s="81" t="n">
        <x:v>15592</x:v>
      </x:c>
      <x:c r="H11" s="81" t="n">
        <x:v>351949</x:v>
      </x:c>
      <x:c r="I11" s="117">
        <x:f>SUM(D11:H11)</x:f>
      </x:c>
      <x:c r="J11" s="81" t="n">
        <x:v>4495142</x:v>
      </x:c>
      <x:c r="K11" s="81" t="n">
        <x:v>0</x:v>
      </x:c>
      <x:c r="L11" s="81" t="n">
        <x:v>2113142</x:v>
      </x:c>
      <x:c r="M11" s="81" t="n">
        <x:v>0</x:v>
      </x:c>
      <x:c r="N11" s="81" t="n">
        <x:v>423998</x:v>
      </x:c>
      <x:c r="O11" s="81" t="n">
        <x:v>436502</x:v>
      </x:c>
      <x:c r="P11" s="81" t="n">
        <x:v>444389</x:v>
      </x:c>
      <x:c r="Q11" s="117">
        <x:f>SUM(J11:P11)</x:f>
      </x:c>
      <x:c r="R11" s="81" t="n">
        <x:v>7780569</x:v>
      </x:c>
      <x:c r="S11" s="81" t="n">
        <x:v>132604</x:v>
      </x:c>
      <x:c r="T11" s="59">
        <x:f>SUM('Part C'!$R11:$S11)</x:f>
      </x:c>
      <x:c r="U11" s="81" t="n">
        <x:v>24014.1018518519</x:v>
      </x:c>
      <x:c r="V11" s="81" t="n">
        <x:v>409.271604938272</x:v>
      </x:c>
      <x:c r="W11" s="81" t="n">
        <x:v>2267974.1340751</x:v>
      </x:c>
      <x:c r="X11" s="81" t="n">
        <x:v>10181147.1340751</x:v>
      </x:c>
      <x:c r="Y11" s="12" t="n">
        <x:v>31423.2936236886</x:v>
      </x:c>
    </x:row>
    <x:row r="12" spans="1:25" s="6" customFormat="1">
      <x:c r="A12" s="184" t="s">
        <x:v>147</x:v>
      </x:c>
      <x:c r="B12" s="184" t="s">
        <x:v>148</x:v>
      </x:c>
      <x:c r="C12" s="184" t="s">
        <x:v>132</x:v>
      </x:c>
      <x:c r="D12" s="81" t="n">
        <x:v>4612137</x:v>
      </x:c>
      <x:c r="E12" s="81" t="n">
        <x:v>1278613</x:v>
      </x:c>
      <x:c r="F12" s="116" t="n">
        <x:v>2225604.247134</x:v>
      </x:c>
      <x:c r="G12" s="81" t="n">
        <x:v>17950</x:v>
      </x:c>
      <x:c r="H12" s="81" t="n">
        <x:v>481832</x:v>
      </x:c>
      <x:c r="I12" s="117">
        <x:f>SUM(D12:H12)</x:f>
      </x:c>
      <x:c r="J12" s="81" t="n">
        <x:v>5776460</x:v>
      </x:c>
      <x:c r="K12" s="81" t="n">
        <x:v>0</x:v>
      </x:c>
      <x:c r="L12" s="81" t="n">
        <x:v>1239724</x:v>
      </x:c>
      <x:c r="M12" s="81" t="n">
        <x:v>0</x:v>
      </x:c>
      <x:c r="N12" s="81" t="n">
        <x:v>613967</x:v>
      </x:c>
      <x:c r="O12" s="81" t="n">
        <x:v>423417</x:v>
      </x:c>
      <x:c r="P12" s="81" t="n">
        <x:v>562568</x:v>
      </x:c>
      <x:c r="Q12" s="117">
        <x:f>SUM(J12:P12)</x:f>
      </x:c>
      <x:c r="R12" s="81" t="n">
        <x:v>8480589</x:v>
      </x:c>
      <x:c r="S12" s="81" t="n">
        <x:v>135547</x:v>
      </x:c>
      <x:c r="T12" s="59">
        <x:f>SUM('Part C'!$R12:$S12)</x:f>
      </x:c>
      <x:c r="U12" s="81" t="n">
        <x:v>22736.163538874</x:v>
      </x:c>
      <x:c r="V12" s="81" t="n">
        <x:v>363.396782841823</x:v>
      </x:c>
      <x:c r="W12" s="81" t="n">
        <x:v>2610970.22225313</x:v>
      </x:c>
      <x:c r="X12" s="81" t="n">
        <x:v>11227106.2222531</x:v>
      </x:c>
      <x:c r="Y12" s="12" t="n">
        <x:v>30099.4804886143</x:v>
      </x:c>
    </x:row>
    <x:row r="13" spans="1:25" s="6" customFormat="1">
      <x:c r="A13" s="184" t="s">
        <x:v>149</x:v>
      </x:c>
      <x:c r="B13" s="184" t="s">
        <x:v>150</x:v>
      </x:c>
      <x:c r="C13" s="184" t="s">
        <x:v>132</x:v>
      </x:c>
      <x:c r="D13" s="81" t="n">
        <x:v>10881944</x:v>
      </x:c>
      <x:c r="E13" s="81" t="n">
        <x:v>2617855</x:v>
      </x:c>
      <x:c r="F13" s="116" t="n">
        <x:v>5100404.87032301</x:v>
      </x:c>
      <x:c r="G13" s="81" t="n">
        <x:v>38305</x:v>
      </x:c>
      <x:c r="H13" s="81" t="n">
        <x:v>1010104</x:v>
      </x:c>
      <x:c r="I13" s="117">
        <x:f>SUM(D13:H13)</x:f>
      </x:c>
      <x:c r="J13" s="81" t="n">
        <x:v>12096113</x:v>
      </x:c>
      <x:c r="K13" s="81" t="n">
        <x:v>0</x:v>
      </x:c>
      <x:c r="L13" s="81" t="n">
        <x:v>4329921</x:v>
      </x:c>
      <x:c r="M13" s="81" t="n">
        <x:v>0</x:v>
      </x:c>
      <x:c r="N13" s="81" t="n">
        <x:v>1000276</x:v>
      </x:c>
      <x:c r="O13" s="81" t="n">
        <x:v>363220</x:v>
      </x:c>
      <x:c r="P13" s="81" t="n">
        <x:v>1859083</x:v>
      </x:c>
      <x:c r="Q13" s="117">
        <x:f>SUM(J13:P13)</x:f>
      </x:c>
      <x:c r="R13" s="81" t="n">
        <x:v>19616237</x:v>
      </x:c>
      <x:c r="S13" s="81" t="n">
        <x:v>32376</x:v>
      </x:c>
      <x:c r="T13" s="59">
        <x:f>SUM('Part C'!$R13:$S13)</x:f>
      </x:c>
      <x:c r="U13" s="81" t="n">
        <x:v>24643.5138190955</x:v>
      </x:c>
      <x:c r="V13" s="81" t="n">
        <x:v>40.6733668341709</x:v>
      </x:c>
      <x:c r="W13" s="81" t="n">
        <x:v>5571936.45285118</x:v>
      </x:c>
      <x:c r="X13" s="81" t="n">
        <x:v>25220549.4528512</x:v>
      </x:c>
      <x:c r="Y13" s="12" t="n">
        <x:v>31684.1073528281</x:v>
      </x:c>
    </x:row>
    <x:row r="14" spans="1:25" s="3" customFormat="1" ht="15" customHeight="1">
      <x:c r="A14" s="4" t="s">
        <x:v>154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132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132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132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132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214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215</x:v>
      </x:c>
      <x:c r="G17" s="144" t="s"/>
      <x:c r="H17" s="144" t="s"/>
      <x:c r="I17" s="144" t="s"/>
      <x:c r="J17" s="135" t="s"/>
      <x:c r="K17" s="134" t="s">
        <x:v>216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217</x:v>
      </x:c>
      <x:c r="F18" s="97" t="s">
        <x:v>196</x:v>
      </x:c>
      <x:c r="G18" s="5" t="s">
        <x:v>197</x:v>
      </x:c>
      <x:c r="H18" s="5" t="s">
        <x:v>198</x:v>
      </x:c>
      <x:c r="I18" s="98" t="s">
        <x:v>199</x:v>
      </x:c>
      <x:c r="J18" s="11" t="s">
        <x:v>200</x:v>
      </x:c>
      <x:c r="K18" s="97" t="s">
        <x:v>201</x:v>
      </x:c>
      <x:c r="L18" s="5" t="s">
        <x:v>213</x:v>
      </x:c>
      <x:c r="M18" s="98" t="s">
        <x:v>218</x:v>
      </x:c>
      <x:c r="N18" s="61" t="s">
        <x:v>204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219</x:v>
      </x:c>
      <x:c r="E19" s="16" t="n">
        <x:v>0</x:v>
      </x:c>
      <x:c r="F19" s="7" t="n">
        <x:v>0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220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132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132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132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132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154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133</x:v>
      </x:c>
      <x:c r="B2" s="83" t="s">
        <x:v>172</x:v>
      </x:c>
      <x:c r="C2" s="83" t="s">
        <x:v>136</x:v>
      </x:c>
    </x:row>
    <x:row r="3" spans="1:9" x14ac:dyDescent="0.3">
      <x:c r="A3" s="2" t="s">
        <x:v>232</x:v>
      </x:c>
      <x:c r="B3" s="83" t="s">
        <x:v>233</x:v>
      </x:c>
      <x:c r="C3" s="83" t="s">
        <x:v>137</x:v>
      </x:c>
      <x:c r="D3" s="2" t="s">
        <x:v>133</x:v>
      </x:c>
      <x:c r="F3" s="2" t="s">
        <x:v>172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237</x:v>
      </x:c>
      <x:c r="B5" s="83" t="s">
        <x:v>238</x:v>
      </x:c>
      <x:c r="D5" s="2" t="s">
        <x:v>151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239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240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n">
        <x:v>5</x:v>
      </x:c>
      <x:c r="D8" s="2" t="s">
        <x:v>237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240</x:v>
      </x:c>
      <x:c r="F11" s="2" t="n">
        <x:v>7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240</x:v>
      </x:c>
      <x:c r="F16" s="2" t="n">
        <x:v>12</x:v>
      </x:c>
    </x:row>
    <x:row r="17" spans="1:9" x14ac:dyDescent="0.3">
      <x:c r="B17" s="83" t="s">
        <x:v>241</x:v>
      </x:c>
      <x:c r="F17" s="2" t="s">
        <x:v>240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